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nas-sv\C_公会計\C0_業務\①作業(公会計)\R4\岡山\美咲町(山田)\⑪納品物\R3\統一的な基準による財務書類作成支援業務\(5)財務4表附属資料の注記、附属明細書\①一般会計等財務書類に係る注記、附属明細書\"/>
    </mc:Choice>
  </mc:AlternateContent>
  <xr:revisionPtr revIDLastSave="0" documentId="13_ncr:1_{3C62A916-CCC1-4581-8EA2-69E52BB78F77}" xr6:coauthVersionLast="47" xr6:coauthVersionMax="47" xr10:uidLastSave="{00000000-0000-0000-0000-000000000000}"/>
  <bookViews>
    <workbookView xWindow="-120" yWindow="-120" windowWidth="20730" windowHeight="11160" xr2:uid="{00000000-000D-0000-FFFF-FFFF00000000}"/>
  </bookViews>
  <sheets>
    <sheet name="有形固定資産" sheetId="7" r:id="rId1"/>
    <sheet name="投資及び出資金の明細" sheetId="8" r:id="rId2"/>
    <sheet name="基金" sheetId="9" r:id="rId3"/>
    <sheet name="貸付金" sheetId="10" r:id="rId4"/>
    <sheet name="未収金及び長期延滞債権" sheetId="11" r:id="rId5"/>
    <sheet name="地方債（借入先別）" sheetId="12" r:id="rId6"/>
    <sheet name="地方債（利率別など）" sheetId="13" r:id="rId7"/>
    <sheet name="引当金" sheetId="14" r:id="rId8"/>
    <sheet name="補助金" sheetId="15" r:id="rId9"/>
    <sheet name="財源明細" sheetId="16" r:id="rId10"/>
    <sheet name="財源情報明細" sheetId="17" r:id="rId11"/>
    <sheet name="資金明細" sheetId="18" r:id="rId12"/>
  </sheets>
  <definedNames>
    <definedName name="_xlnm.Print_Area" localSheetId="7">引当金!$A$1:$H$8</definedName>
    <definedName name="_xlnm.Print_Area" localSheetId="2">基金!$B$1:$L$37</definedName>
    <definedName name="_xlnm.Print_Area" localSheetId="10">財源情報明細!$B$1:$I$13</definedName>
    <definedName name="_xlnm.Print_Area" localSheetId="9">財源明細!$A$1:$G$51</definedName>
    <definedName name="_xlnm.Print_Area" localSheetId="11">資金明細!$A$1:$E$10</definedName>
    <definedName name="_xlnm.Print_Area" localSheetId="3">貸付金!$A$1:$H$7</definedName>
    <definedName name="_xlnm.Print_Area" localSheetId="5">'地方債（借入先別）'!$A$1:$M$19</definedName>
    <definedName name="_xlnm.Print_Area" localSheetId="6">'地方債（利率別など）'!$B$1:$M$20</definedName>
    <definedName name="_xlnm.Print_Area" localSheetId="1">投資及び出資金の明細!$A$1:$M$35</definedName>
    <definedName name="_xlnm.Print_Area" localSheetId="8">補助金!$A$1:$H$20</definedName>
    <definedName name="_xlnm.Print_Area" localSheetId="4">未収金及び長期延滞債権!$B$1:$I$25</definedName>
    <definedName name="_xlnm.Print_Area" localSheetId="0">有形固定資産!$A$1:$M$50</definedName>
    <definedName name="_xlnm.Print_Titles" localSheetId="1">投資及び出資金の明細!$B:$B,投資及び出資金の明細!$1:$1</definedName>
    <definedName name="_xlnm.Print_Titles" localSheetId="8">補助金!$B:$B,補助金!$2:$4</definedName>
  </definedNames>
  <calcPr calcId="191029"/>
</workbook>
</file>

<file path=xl/calcChain.xml><?xml version="1.0" encoding="utf-8"?>
<calcChain xmlns="http://schemas.openxmlformats.org/spreadsheetml/2006/main">
  <c r="C8" i="18" l="1"/>
</calcChain>
</file>

<file path=xl/sharedStrings.xml><?xml version="1.0" encoding="utf-8"?>
<sst xmlns="http://schemas.openxmlformats.org/spreadsheetml/2006/main" count="453" uniqueCount="301">
  <si>
    <t>金額</t>
    <rPh sb="0" eb="2">
      <t>キンガク</t>
    </rPh>
    <phoneticPr fontId="3"/>
  </si>
  <si>
    <t>土地</t>
    <rPh sb="0" eb="2">
      <t>トチ</t>
    </rPh>
    <phoneticPr fontId="3"/>
  </si>
  <si>
    <t>その他</t>
    <rPh sb="2" eb="3">
      <t>ホカ</t>
    </rPh>
    <phoneticPr fontId="3"/>
  </si>
  <si>
    <t>有価証券</t>
    <rPh sb="0" eb="2">
      <t>ユウカ</t>
    </rPh>
    <rPh sb="2" eb="4">
      <t>ショウケン</t>
    </rPh>
    <phoneticPr fontId="3"/>
  </si>
  <si>
    <t>長期貸付金</t>
    <rPh sb="0" eb="2">
      <t>チョウキ</t>
    </rPh>
    <rPh sb="2" eb="5">
      <t>カシツケキン</t>
    </rPh>
    <phoneticPr fontId="3"/>
  </si>
  <si>
    <t>現金預金</t>
    <rPh sb="0" eb="2">
      <t>ゲンキン</t>
    </rPh>
    <rPh sb="2" eb="4">
      <t>ヨキン</t>
    </rPh>
    <phoneticPr fontId="3"/>
  </si>
  <si>
    <t>短期貸付金</t>
    <rPh sb="0" eb="2">
      <t>タンキ</t>
    </rPh>
    <rPh sb="2" eb="5">
      <t>カシツケキン</t>
    </rPh>
    <phoneticPr fontId="3"/>
  </si>
  <si>
    <t>合計</t>
    <rPh sb="0" eb="2">
      <t>ゴウケイ</t>
    </rPh>
    <phoneticPr fontId="3"/>
  </si>
  <si>
    <t>税収等</t>
    <rPh sb="0" eb="2">
      <t>ゼイシュウ</t>
    </rPh>
    <rPh sb="2" eb="3">
      <t>ナド</t>
    </rPh>
    <phoneticPr fontId="3"/>
  </si>
  <si>
    <t>国県等補助金</t>
    <rPh sb="0" eb="1">
      <t>クニ</t>
    </rPh>
    <rPh sb="1" eb="2">
      <t>ケン</t>
    </rPh>
    <rPh sb="2" eb="3">
      <t>ナド</t>
    </rPh>
    <rPh sb="3" eb="6">
      <t>ホジョキン</t>
    </rPh>
    <phoneticPr fontId="3"/>
  </si>
  <si>
    <t>【様式第５号】</t>
    <rPh sb="1" eb="3">
      <t>ヨウシキ</t>
    </rPh>
    <rPh sb="3" eb="4">
      <t>ダイ</t>
    </rPh>
    <rPh sb="5" eb="6">
      <t>ゴウ</t>
    </rPh>
    <phoneticPr fontId="11"/>
  </si>
  <si>
    <t>附属明細書</t>
    <rPh sb="0" eb="2">
      <t>フゾク</t>
    </rPh>
    <rPh sb="2" eb="5">
      <t>メイサイショ</t>
    </rPh>
    <phoneticPr fontId="11"/>
  </si>
  <si>
    <t>１．貸借対照表の内容に関する明細</t>
    <rPh sb="2" eb="4">
      <t>タイシャク</t>
    </rPh>
    <rPh sb="4" eb="7">
      <t>タイショウヒョウ</t>
    </rPh>
    <rPh sb="8" eb="10">
      <t>ナイヨウ</t>
    </rPh>
    <rPh sb="11" eb="12">
      <t>カン</t>
    </rPh>
    <rPh sb="14" eb="16">
      <t>メイサイ</t>
    </rPh>
    <phoneticPr fontId="11"/>
  </si>
  <si>
    <t>（１）資産項目の明細</t>
    <rPh sb="3" eb="5">
      <t>シサン</t>
    </rPh>
    <rPh sb="5" eb="7">
      <t>コウモク</t>
    </rPh>
    <rPh sb="8" eb="10">
      <t>メイサイ</t>
    </rPh>
    <phoneticPr fontId="11"/>
  </si>
  <si>
    <t>①有形固定資産の明細</t>
    <rPh sb="1" eb="3">
      <t>ユウケイ</t>
    </rPh>
    <rPh sb="3" eb="5">
      <t>コテイ</t>
    </rPh>
    <rPh sb="5" eb="7">
      <t>シサン</t>
    </rPh>
    <rPh sb="8" eb="10">
      <t>メイサイ</t>
    </rPh>
    <phoneticPr fontId="11"/>
  </si>
  <si>
    <t>区分</t>
    <rPh sb="0" eb="2">
      <t>クブン</t>
    </rPh>
    <phoneticPr fontId="11"/>
  </si>
  <si>
    <t xml:space="preserve">
前年度末残高
（A）</t>
    <rPh sb="1" eb="4">
      <t>ゼンネンド</t>
    </rPh>
    <rPh sb="4" eb="5">
      <t>マツ</t>
    </rPh>
    <rPh sb="5" eb="7">
      <t>ザンダカ</t>
    </rPh>
    <phoneticPr fontId="3"/>
  </si>
  <si>
    <t xml:space="preserve">
本年度増加額
（B）</t>
    <rPh sb="1" eb="4">
      <t>ホンネンド</t>
    </rPh>
    <rPh sb="4" eb="7">
      <t>ゾウカガク</t>
    </rPh>
    <phoneticPr fontId="3"/>
  </si>
  <si>
    <t xml:space="preserve">
本年度減少額
（C）</t>
    <rPh sb="1" eb="4">
      <t>ホンネンド</t>
    </rPh>
    <rPh sb="4" eb="7">
      <t>ゲンショウガク</t>
    </rPh>
    <phoneticPr fontId="3"/>
  </si>
  <si>
    <t>本年度末残高
（A)＋（B)-（C)
（D）</t>
    <rPh sb="0" eb="3">
      <t>ホンネンド</t>
    </rPh>
    <rPh sb="3" eb="4">
      <t>マツ</t>
    </rPh>
    <rPh sb="4" eb="6">
      <t>ザンダカ</t>
    </rPh>
    <phoneticPr fontId="3"/>
  </si>
  <si>
    <t>本年度末
減価償却累計額
（E)</t>
    <rPh sb="0" eb="1">
      <t>ホン</t>
    </rPh>
    <rPh sb="1" eb="4">
      <t>ネンドマツ</t>
    </rPh>
    <rPh sb="5" eb="7">
      <t>ゲンカ</t>
    </rPh>
    <rPh sb="7" eb="9">
      <t>ショウキャク</t>
    </rPh>
    <rPh sb="9" eb="12">
      <t>ルイケイガク</t>
    </rPh>
    <phoneticPr fontId="3"/>
  </si>
  <si>
    <t xml:space="preserve">
本年度償却額
（F)</t>
    <rPh sb="1" eb="4">
      <t>ホンネンド</t>
    </rPh>
    <rPh sb="4" eb="7">
      <t>ショウキャクガク</t>
    </rPh>
    <phoneticPr fontId="3"/>
  </si>
  <si>
    <t>差引本年度末残高
（D)－（E)
（G)</t>
    <rPh sb="0" eb="2">
      <t>サシヒキ</t>
    </rPh>
    <rPh sb="2" eb="5">
      <t>ホンネンド</t>
    </rPh>
    <rPh sb="5" eb="6">
      <t>マツ</t>
    </rPh>
    <rPh sb="6" eb="8">
      <t>ザンダカ</t>
    </rPh>
    <phoneticPr fontId="11"/>
  </si>
  <si>
    <t xml:space="preserve"> 事業用資産</t>
    <rPh sb="1" eb="4">
      <t>ジギョウヨウ</t>
    </rPh>
    <rPh sb="4" eb="6">
      <t>シサン</t>
    </rPh>
    <phoneticPr fontId="11"/>
  </si>
  <si>
    <t>　  土地</t>
    <rPh sb="3" eb="5">
      <t>トチ</t>
    </rPh>
    <phoneticPr fontId="3"/>
  </si>
  <si>
    <t>　　立木竹</t>
    <rPh sb="2" eb="4">
      <t>タチキ</t>
    </rPh>
    <rPh sb="4" eb="5">
      <t>タケ</t>
    </rPh>
    <phoneticPr fontId="11"/>
  </si>
  <si>
    <t>　　建物</t>
    <rPh sb="2" eb="4">
      <t>タテモノ</t>
    </rPh>
    <phoneticPr fontId="3"/>
  </si>
  <si>
    <t>　　工作物</t>
    <rPh sb="2" eb="5">
      <t>コウサクブツ</t>
    </rPh>
    <phoneticPr fontId="3"/>
  </si>
  <si>
    <t>　　船舶</t>
    <rPh sb="2" eb="4">
      <t>センパク</t>
    </rPh>
    <phoneticPr fontId="11"/>
  </si>
  <si>
    <t>　　浮標等</t>
    <rPh sb="2" eb="4">
      <t>フヒョウ</t>
    </rPh>
    <rPh sb="4" eb="5">
      <t>ナド</t>
    </rPh>
    <phoneticPr fontId="11"/>
  </si>
  <si>
    <t>　　航空機</t>
    <rPh sb="2" eb="5">
      <t>コウクウキ</t>
    </rPh>
    <phoneticPr fontId="11"/>
  </si>
  <si>
    <t>　　その他</t>
    <rPh sb="4" eb="5">
      <t>タ</t>
    </rPh>
    <phoneticPr fontId="3"/>
  </si>
  <si>
    <t>　　建設仮勘定</t>
    <rPh sb="2" eb="4">
      <t>ケンセツ</t>
    </rPh>
    <rPh sb="4" eb="7">
      <t>カリカンジョウ</t>
    </rPh>
    <phoneticPr fontId="11"/>
  </si>
  <si>
    <t xml:space="preserve"> インフラ資産</t>
    <rPh sb="5" eb="7">
      <t>シサン</t>
    </rPh>
    <phoneticPr fontId="11"/>
  </si>
  <si>
    <t>　　土地</t>
    <rPh sb="2" eb="4">
      <t>トチ</t>
    </rPh>
    <phoneticPr fontId="3"/>
  </si>
  <si>
    <t>　　建物</t>
    <rPh sb="2" eb="4">
      <t>タテモノ</t>
    </rPh>
    <phoneticPr fontId="11"/>
  </si>
  <si>
    <t xml:space="preserve"> 物品</t>
    <rPh sb="1" eb="3">
      <t>ブッピン</t>
    </rPh>
    <phoneticPr fontId="3"/>
  </si>
  <si>
    <t>生活インフラ・
国土保全</t>
    <rPh sb="0" eb="2">
      <t>セイカツ</t>
    </rPh>
    <rPh sb="8" eb="10">
      <t>コクド</t>
    </rPh>
    <rPh sb="10" eb="12">
      <t>ホゼン</t>
    </rPh>
    <phoneticPr fontId="3"/>
  </si>
  <si>
    <t>教育</t>
    <rPh sb="0" eb="2">
      <t>キョウイク</t>
    </rPh>
    <phoneticPr fontId="11"/>
  </si>
  <si>
    <t>福祉</t>
    <rPh sb="0" eb="2">
      <t>フクシ</t>
    </rPh>
    <phoneticPr fontId="11"/>
  </si>
  <si>
    <t>環境衛生</t>
    <rPh sb="0" eb="2">
      <t>カンキョウ</t>
    </rPh>
    <rPh sb="2" eb="4">
      <t>エイセイ</t>
    </rPh>
    <phoneticPr fontId="11"/>
  </si>
  <si>
    <t>産業振興</t>
    <rPh sb="0" eb="2">
      <t>サンギョウ</t>
    </rPh>
    <rPh sb="2" eb="4">
      <t>シンコウ</t>
    </rPh>
    <phoneticPr fontId="11"/>
  </si>
  <si>
    <t>消防</t>
    <rPh sb="0" eb="2">
      <t>ショウボウ</t>
    </rPh>
    <phoneticPr fontId="11"/>
  </si>
  <si>
    <t>総務</t>
    <rPh sb="0" eb="2">
      <t>ソウム</t>
    </rPh>
    <phoneticPr fontId="11"/>
  </si>
  <si>
    <t>合計</t>
    <rPh sb="0" eb="2">
      <t>ゴウケイ</t>
    </rPh>
    <phoneticPr fontId="11"/>
  </si>
  <si>
    <t>（参考）財産に関する
調書記載額</t>
    <rPh sb="1" eb="3">
      <t>サンコウ</t>
    </rPh>
    <rPh sb="4" eb="6">
      <t>ザイサン</t>
    </rPh>
    <rPh sb="7" eb="8">
      <t>カン</t>
    </rPh>
    <rPh sb="11" eb="13">
      <t>チョウショ</t>
    </rPh>
    <rPh sb="13" eb="15">
      <t>キサイ</t>
    </rPh>
    <rPh sb="15" eb="16">
      <t>ガク</t>
    </rPh>
    <phoneticPr fontId="11"/>
  </si>
  <si>
    <t>相手先名</t>
    <rPh sb="0" eb="3">
      <t>アイテサキ</t>
    </rPh>
    <rPh sb="3" eb="4">
      <t>メイ</t>
    </rPh>
    <phoneticPr fontId="3"/>
  </si>
  <si>
    <t>出資金額
（貸借対照表計上額）
（A)</t>
    <rPh sb="0" eb="2">
      <t>シュッシ</t>
    </rPh>
    <rPh sb="2" eb="4">
      <t>キンガク</t>
    </rPh>
    <rPh sb="6" eb="8">
      <t>タイシャク</t>
    </rPh>
    <rPh sb="8" eb="11">
      <t>タイショウヒョウ</t>
    </rPh>
    <rPh sb="11" eb="14">
      <t>ケイジョウガク</t>
    </rPh>
    <phoneticPr fontId="3"/>
  </si>
  <si>
    <t xml:space="preserve">
資産
（B)</t>
    <rPh sb="1" eb="3">
      <t>シサン</t>
    </rPh>
    <phoneticPr fontId="3"/>
  </si>
  <si>
    <t xml:space="preserve">
負債
（C)</t>
    <rPh sb="1" eb="3">
      <t>フサイ</t>
    </rPh>
    <phoneticPr fontId="3"/>
  </si>
  <si>
    <t>純資産額
（B）－（C)
（D)</t>
    <rPh sb="0" eb="3">
      <t>ジュンシサン</t>
    </rPh>
    <rPh sb="3" eb="4">
      <t>ガク</t>
    </rPh>
    <phoneticPr fontId="3"/>
  </si>
  <si>
    <t xml:space="preserve">
資本金
（E)</t>
    <rPh sb="1" eb="4">
      <t>シホンキン</t>
    </rPh>
    <phoneticPr fontId="3"/>
  </si>
  <si>
    <t>出資割合（％）
（A）/（E)
（F)</t>
    <rPh sb="0" eb="2">
      <t>シュッシ</t>
    </rPh>
    <rPh sb="2" eb="4">
      <t>ワリアイ</t>
    </rPh>
    <phoneticPr fontId="3"/>
  </si>
  <si>
    <t>実質価額
（D)×（F)
（G)</t>
    <rPh sb="0" eb="2">
      <t>ジッシツ</t>
    </rPh>
    <rPh sb="2" eb="4">
      <t>カガク</t>
    </rPh>
    <phoneticPr fontId="11"/>
  </si>
  <si>
    <t>投資損失引当金
計上額
（H)</t>
    <rPh sb="0" eb="2">
      <t>トウシ</t>
    </rPh>
    <rPh sb="2" eb="4">
      <t>ソンシツ</t>
    </rPh>
    <rPh sb="4" eb="7">
      <t>ヒキアテキン</t>
    </rPh>
    <rPh sb="8" eb="11">
      <t>ケイジョウガク</t>
    </rPh>
    <phoneticPr fontId="11"/>
  </si>
  <si>
    <t xml:space="preserve">
出資金額
（A)</t>
    <rPh sb="1" eb="3">
      <t>シュッシ</t>
    </rPh>
    <rPh sb="3" eb="5">
      <t>キンガク</t>
    </rPh>
    <phoneticPr fontId="3"/>
  </si>
  <si>
    <t xml:space="preserve">
強制評価減
（H)</t>
    <rPh sb="1" eb="3">
      <t>キョウセイ</t>
    </rPh>
    <rPh sb="3" eb="5">
      <t>ヒョウカ</t>
    </rPh>
    <rPh sb="5" eb="6">
      <t>ゲン</t>
    </rPh>
    <phoneticPr fontId="11"/>
  </si>
  <si>
    <t>貸借対照表計上額
（Ａ）－（Ｈ）
（Ｉ）</t>
    <rPh sb="0" eb="2">
      <t>タイシャク</t>
    </rPh>
    <rPh sb="2" eb="5">
      <t>タイショウヒョウ</t>
    </rPh>
    <rPh sb="5" eb="8">
      <t>ケイジョウガク</t>
    </rPh>
    <phoneticPr fontId="11"/>
  </si>
  <si>
    <t>種類</t>
    <rPh sb="0" eb="2">
      <t>シュルイ</t>
    </rPh>
    <phoneticPr fontId="3"/>
  </si>
  <si>
    <r>
      <t xml:space="preserve">合計
</t>
    </r>
    <r>
      <rPr>
        <sz val="8"/>
        <rFont val="ＭＳ Ｐゴシック"/>
        <family val="3"/>
        <charset val="128"/>
      </rPr>
      <t>(貸借対照表計上額)</t>
    </r>
    <rPh sb="0" eb="2">
      <t>ゴウケイ</t>
    </rPh>
    <rPh sb="4" eb="6">
      <t>タイシャク</t>
    </rPh>
    <rPh sb="6" eb="9">
      <t>タイショウヒョウ</t>
    </rPh>
    <rPh sb="9" eb="12">
      <t>ケイジョウガク</t>
    </rPh>
    <phoneticPr fontId="3"/>
  </si>
  <si>
    <t>相手先名または種別</t>
    <rPh sb="0" eb="3">
      <t>アイテサキ</t>
    </rPh>
    <rPh sb="3" eb="4">
      <t>メイ</t>
    </rPh>
    <rPh sb="7" eb="9">
      <t>シュベツ</t>
    </rPh>
    <phoneticPr fontId="3"/>
  </si>
  <si>
    <t>（参考）
貸付金計</t>
    <rPh sb="1" eb="3">
      <t>サンコウ</t>
    </rPh>
    <rPh sb="5" eb="8">
      <t>カシツケキン</t>
    </rPh>
    <rPh sb="8" eb="9">
      <t>ケイ</t>
    </rPh>
    <phoneticPr fontId="3"/>
  </si>
  <si>
    <t>貸借対照表計上額</t>
    <rPh sb="0" eb="2">
      <t>タイシャク</t>
    </rPh>
    <rPh sb="2" eb="5">
      <t>タイショウヒョウ</t>
    </rPh>
    <rPh sb="5" eb="8">
      <t>ケイジョウガク</t>
    </rPh>
    <phoneticPr fontId="11"/>
  </si>
  <si>
    <t>その他の貸付金</t>
    <rPh sb="2" eb="3">
      <t>タ</t>
    </rPh>
    <rPh sb="4" eb="7">
      <t>カシツケキン</t>
    </rPh>
    <phoneticPr fontId="11"/>
  </si>
  <si>
    <t>⑥長期延滞債権の明細</t>
    <rPh sb="1" eb="3">
      <t>チョウキ</t>
    </rPh>
    <rPh sb="3" eb="5">
      <t>エンタイ</t>
    </rPh>
    <rPh sb="5" eb="7">
      <t>サイケン</t>
    </rPh>
    <rPh sb="8" eb="10">
      <t>メイサイ</t>
    </rPh>
    <phoneticPr fontId="11"/>
  </si>
  <si>
    <t>⑦未収金の明細</t>
    <rPh sb="1" eb="4">
      <t>ミシュウキン</t>
    </rPh>
    <rPh sb="5" eb="7">
      <t>メイサイ</t>
    </rPh>
    <phoneticPr fontId="11"/>
  </si>
  <si>
    <t>貸借対照表計上額</t>
    <rPh sb="0" eb="2">
      <t>タイシャク</t>
    </rPh>
    <rPh sb="2" eb="5">
      <t>タイショウヒョウ</t>
    </rPh>
    <rPh sb="5" eb="8">
      <t>ケイジョウガク</t>
    </rPh>
    <phoneticPr fontId="3"/>
  </si>
  <si>
    <t>徴収不能引当金計上額</t>
    <rPh sb="0" eb="2">
      <t>チョウシュウ</t>
    </rPh>
    <rPh sb="2" eb="4">
      <t>フノウ</t>
    </rPh>
    <rPh sb="4" eb="7">
      <t>ヒキアテキン</t>
    </rPh>
    <rPh sb="7" eb="10">
      <t>ケイジョウガク</t>
    </rPh>
    <phoneticPr fontId="3"/>
  </si>
  <si>
    <t>【貸付金】</t>
    <rPh sb="1" eb="4">
      <t>カシツケキン</t>
    </rPh>
    <phoneticPr fontId="3"/>
  </si>
  <si>
    <t>小計</t>
    <rPh sb="0" eb="2">
      <t>ショウケイ</t>
    </rPh>
    <phoneticPr fontId="11"/>
  </si>
  <si>
    <t>【未収金】</t>
    <rPh sb="1" eb="4">
      <t>ミシュウキン</t>
    </rPh>
    <phoneticPr fontId="3"/>
  </si>
  <si>
    <t>税等未収金</t>
    <rPh sb="0" eb="1">
      <t>ゼイ</t>
    </rPh>
    <rPh sb="1" eb="2">
      <t>ナド</t>
    </rPh>
    <rPh sb="2" eb="5">
      <t>ミシュウキン</t>
    </rPh>
    <phoneticPr fontId="11"/>
  </si>
  <si>
    <t>その他の未収金</t>
    <rPh sb="2" eb="3">
      <t>タ</t>
    </rPh>
    <rPh sb="4" eb="7">
      <t>ミシュウキン</t>
    </rPh>
    <phoneticPr fontId="11"/>
  </si>
  <si>
    <t>（２）負債項目の明細</t>
    <rPh sb="3" eb="5">
      <t>フサイ</t>
    </rPh>
    <rPh sb="5" eb="7">
      <t>コウモク</t>
    </rPh>
    <rPh sb="8" eb="10">
      <t>メイサイ</t>
    </rPh>
    <phoneticPr fontId="11"/>
  </si>
  <si>
    <t>①地方債（借入先別）の明細</t>
    <rPh sb="1" eb="4">
      <t>チホウサイ</t>
    </rPh>
    <rPh sb="5" eb="8">
      <t>カリイレサキ</t>
    </rPh>
    <rPh sb="8" eb="9">
      <t>ベツ</t>
    </rPh>
    <rPh sb="11" eb="13">
      <t>メイサイ</t>
    </rPh>
    <phoneticPr fontId="11"/>
  </si>
  <si>
    <t>地方債残高</t>
    <rPh sb="0" eb="3">
      <t>チホウサイ</t>
    </rPh>
    <rPh sb="3" eb="5">
      <t>ザンダカ</t>
    </rPh>
    <phoneticPr fontId="23"/>
  </si>
  <si>
    <t>政府資金</t>
    <rPh sb="0" eb="2">
      <t>セイフ</t>
    </rPh>
    <rPh sb="2" eb="4">
      <t>シキン</t>
    </rPh>
    <phoneticPr fontId="23"/>
  </si>
  <si>
    <t>地方公共団体
金融機構</t>
    <rPh sb="0" eb="2">
      <t>チホウ</t>
    </rPh>
    <rPh sb="2" eb="4">
      <t>コウキョウ</t>
    </rPh>
    <rPh sb="4" eb="6">
      <t>ダンタイ</t>
    </rPh>
    <rPh sb="7" eb="9">
      <t>キンユウ</t>
    </rPh>
    <rPh sb="9" eb="11">
      <t>キコウ</t>
    </rPh>
    <phoneticPr fontId="23"/>
  </si>
  <si>
    <t>市中銀行</t>
    <rPh sb="0" eb="2">
      <t>シチュウ</t>
    </rPh>
    <rPh sb="2" eb="4">
      <t>ギンコウ</t>
    </rPh>
    <phoneticPr fontId="23"/>
  </si>
  <si>
    <t>その他の
金融機関</t>
    <rPh sb="2" eb="3">
      <t>タ</t>
    </rPh>
    <rPh sb="5" eb="7">
      <t>キンユウ</t>
    </rPh>
    <rPh sb="7" eb="9">
      <t>キカン</t>
    </rPh>
    <phoneticPr fontId="23"/>
  </si>
  <si>
    <t>市場公募債</t>
    <rPh sb="0" eb="2">
      <t>シジョウ</t>
    </rPh>
    <rPh sb="2" eb="5">
      <t>コウボサイ</t>
    </rPh>
    <phoneticPr fontId="23"/>
  </si>
  <si>
    <t>その他</t>
    <rPh sb="2" eb="3">
      <t>タ</t>
    </rPh>
    <phoneticPr fontId="23"/>
  </si>
  <si>
    <t>うち1年内償還予定</t>
    <rPh sb="3" eb="5">
      <t>ネンナイ</t>
    </rPh>
    <rPh sb="5" eb="7">
      <t>ショウカン</t>
    </rPh>
    <rPh sb="7" eb="9">
      <t>ヨテイ</t>
    </rPh>
    <phoneticPr fontId="3"/>
  </si>
  <si>
    <t>うち共同発行債</t>
    <rPh sb="2" eb="4">
      <t>キョウドウ</t>
    </rPh>
    <rPh sb="4" eb="6">
      <t>ハッコウ</t>
    </rPh>
    <rPh sb="6" eb="7">
      <t>サイ</t>
    </rPh>
    <phoneticPr fontId="3"/>
  </si>
  <si>
    <t>うち住民公募債</t>
    <rPh sb="2" eb="4">
      <t>ジュウミン</t>
    </rPh>
    <rPh sb="4" eb="7">
      <t>コウボサイ</t>
    </rPh>
    <phoneticPr fontId="3"/>
  </si>
  <si>
    <t>【通常分】</t>
    <rPh sb="1" eb="3">
      <t>ツウジョウ</t>
    </rPh>
    <rPh sb="3" eb="4">
      <t>ブン</t>
    </rPh>
    <phoneticPr fontId="11"/>
  </si>
  <si>
    <t>　　一般公共事業</t>
    <rPh sb="2" eb="4">
      <t>イッパン</t>
    </rPh>
    <rPh sb="4" eb="6">
      <t>コウキョウ</t>
    </rPh>
    <rPh sb="6" eb="8">
      <t>ジギョウ</t>
    </rPh>
    <phoneticPr fontId="11"/>
  </si>
  <si>
    <t>　　公営住宅建設</t>
    <rPh sb="2" eb="4">
      <t>コウエイ</t>
    </rPh>
    <rPh sb="4" eb="6">
      <t>ジュウタク</t>
    </rPh>
    <rPh sb="6" eb="8">
      <t>ケンセツ</t>
    </rPh>
    <phoneticPr fontId="11"/>
  </si>
  <si>
    <t>　　災害復旧</t>
    <rPh sb="2" eb="4">
      <t>サイガイ</t>
    </rPh>
    <rPh sb="4" eb="6">
      <t>フッキュウ</t>
    </rPh>
    <phoneticPr fontId="11"/>
  </si>
  <si>
    <t>　　教育・福祉施設</t>
    <rPh sb="2" eb="4">
      <t>キョウイク</t>
    </rPh>
    <rPh sb="5" eb="7">
      <t>フクシ</t>
    </rPh>
    <rPh sb="7" eb="9">
      <t>シセツ</t>
    </rPh>
    <phoneticPr fontId="11"/>
  </si>
  <si>
    <t>　　一般単独事業</t>
    <rPh sb="2" eb="4">
      <t>イッパン</t>
    </rPh>
    <rPh sb="4" eb="6">
      <t>タンドク</t>
    </rPh>
    <rPh sb="6" eb="8">
      <t>ジギョウ</t>
    </rPh>
    <phoneticPr fontId="11"/>
  </si>
  <si>
    <t>　　その他</t>
    <rPh sb="4" eb="5">
      <t>ホカ</t>
    </rPh>
    <phoneticPr fontId="11"/>
  </si>
  <si>
    <t>【特別分】</t>
    <rPh sb="1" eb="3">
      <t>トクベツ</t>
    </rPh>
    <rPh sb="3" eb="4">
      <t>ブン</t>
    </rPh>
    <phoneticPr fontId="11"/>
  </si>
  <si>
    <t>　　臨時財政対策債</t>
    <rPh sb="2" eb="4">
      <t>リンジ</t>
    </rPh>
    <rPh sb="4" eb="6">
      <t>ザイセイ</t>
    </rPh>
    <rPh sb="6" eb="8">
      <t>タイサク</t>
    </rPh>
    <rPh sb="8" eb="9">
      <t>サイ</t>
    </rPh>
    <phoneticPr fontId="24"/>
  </si>
  <si>
    <t>　　減税補てん債</t>
    <rPh sb="2" eb="4">
      <t>ゲンゼイ</t>
    </rPh>
    <rPh sb="4" eb="5">
      <t>ホ</t>
    </rPh>
    <rPh sb="7" eb="8">
      <t>サイ</t>
    </rPh>
    <phoneticPr fontId="24"/>
  </si>
  <si>
    <t>　　退職手当債</t>
    <rPh sb="2" eb="4">
      <t>タイショク</t>
    </rPh>
    <rPh sb="4" eb="6">
      <t>テアテ</t>
    </rPh>
    <rPh sb="6" eb="7">
      <t>サイ</t>
    </rPh>
    <phoneticPr fontId="24"/>
  </si>
  <si>
    <t>　　その他</t>
    <rPh sb="4" eb="5">
      <t>タ</t>
    </rPh>
    <phoneticPr fontId="24"/>
  </si>
  <si>
    <t>②地方債（利率別）の明細</t>
    <rPh sb="1" eb="4">
      <t>チホウサイ</t>
    </rPh>
    <rPh sb="5" eb="7">
      <t>リリツ</t>
    </rPh>
    <rPh sb="7" eb="8">
      <t>ベツ</t>
    </rPh>
    <rPh sb="10" eb="12">
      <t>メイサイ</t>
    </rPh>
    <phoneticPr fontId="3"/>
  </si>
  <si>
    <t>1.5％以下</t>
    <rPh sb="4" eb="6">
      <t>イカ</t>
    </rPh>
    <phoneticPr fontId="23"/>
  </si>
  <si>
    <t>1.5％超
2.0％以下</t>
    <rPh sb="4" eb="5">
      <t>チョウ</t>
    </rPh>
    <rPh sb="10" eb="12">
      <t>イカ</t>
    </rPh>
    <phoneticPr fontId="23"/>
  </si>
  <si>
    <t>2.0％超
2.5％以下</t>
    <rPh sb="4" eb="5">
      <t>チョウ</t>
    </rPh>
    <rPh sb="10" eb="12">
      <t>イカ</t>
    </rPh>
    <phoneticPr fontId="23"/>
  </si>
  <si>
    <t>2.5％超
3.0％以下</t>
    <rPh sb="4" eb="5">
      <t>チョウ</t>
    </rPh>
    <rPh sb="10" eb="12">
      <t>イカ</t>
    </rPh>
    <phoneticPr fontId="23"/>
  </si>
  <si>
    <t>3.0％超
3.5％以下</t>
    <rPh sb="4" eb="5">
      <t>チョウ</t>
    </rPh>
    <rPh sb="10" eb="12">
      <t>イカ</t>
    </rPh>
    <phoneticPr fontId="23"/>
  </si>
  <si>
    <t>3.5％超
4.0％以下</t>
    <rPh sb="4" eb="5">
      <t>チョウ</t>
    </rPh>
    <rPh sb="10" eb="12">
      <t>イカ</t>
    </rPh>
    <phoneticPr fontId="23"/>
  </si>
  <si>
    <t>4.0％超</t>
    <rPh sb="4" eb="5">
      <t>チョウ</t>
    </rPh>
    <phoneticPr fontId="23"/>
  </si>
  <si>
    <t>（参考）
加重平均
利率</t>
    <rPh sb="1" eb="3">
      <t>サンコウ</t>
    </rPh>
    <rPh sb="5" eb="7">
      <t>カジュウ</t>
    </rPh>
    <rPh sb="7" eb="9">
      <t>ヘイキン</t>
    </rPh>
    <rPh sb="10" eb="12">
      <t>リリツ</t>
    </rPh>
    <phoneticPr fontId="23"/>
  </si>
  <si>
    <t>③地方債（返済期間別）の明細</t>
    <rPh sb="1" eb="4">
      <t>チホウサイ</t>
    </rPh>
    <rPh sb="5" eb="7">
      <t>ヘンサイ</t>
    </rPh>
    <rPh sb="7" eb="9">
      <t>キカン</t>
    </rPh>
    <rPh sb="9" eb="10">
      <t>ベツ</t>
    </rPh>
    <rPh sb="12" eb="14">
      <t>メイサイ</t>
    </rPh>
    <phoneticPr fontId="3"/>
  </si>
  <si>
    <t>１年以内</t>
    <rPh sb="1" eb="2">
      <t>ネン</t>
    </rPh>
    <rPh sb="2" eb="4">
      <t>イナイ</t>
    </rPh>
    <phoneticPr fontId="3"/>
  </si>
  <si>
    <t>１年超
２年以内</t>
    <rPh sb="1" eb="2">
      <t>ネン</t>
    </rPh>
    <rPh sb="2" eb="3">
      <t>チョウ</t>
    </rPh>
    <rPh sb="5" eb="6">
      <t>ネン</t>
    </rPh>
    <rPh sb="6" eb="8">
      <t>イナイ</t>
    </rPh>
    <phoneticPr fontId="3"/>
  </si>
  <si>
    <t>２年超
３年以内</t>
    <rPh sb="1" eb="2">
      <t>ネン</t>
    </rPh>
    <rPh sb="2" eb="3">
      <t>チョウ</t>
    </rPh>
    <rPh sb="5" eb="6">
      <t>ネン</t>
    </rPh>
    <rPh sb="6" eb="8">
      <t>イナイ</t>
    </rPh>
    <phoneticPr fontId="3"/>
  </si>
  <si>
    <t>３年超
４年以内</t>
    <rPh sb="1" eb="2">
      <t>ネン</t>
    </rPh>
    <rPh sb="2" eb="3">
      <t>チョウ</t>
    </rPh>
    <rPh sb="5" eb="6">
      <t>ネン</t>
    </rPh>
    <rPh sb="6" eb="8">
      <t>イナイ</t>
    </rPh>
    <phoneticPr fontId="3"/>
  </si>
  <si>
    <t>４年超
５年以内</t>
    <rPh sb="1" eb="2">
      <t>ネン</t>
    </rPh>
    <rPh sb="2" eb="3">
      <t>チョウ</t>
    </rPh>
    <rPh sb="5" eb="6">
      <t>ネン</t>
    </rPh>
    <rPh sb="6" eb="8">
      <t>イナイ</t>
    </rPh>
    <phoneticPr fontId="3"/>
  </si>
  <si>
    <t>５年超
10年以内</t>
    <rPh sb="1" eb="2">
      <t>ネン</t>
    </rPh>
    <rPh sb="2" eb="3">
      <t>チョウ</t>
    </rPh>
    <rPh sb="6" eb="7">
      <t>ネン</t>
    </rPh>
    <rPh sb="7" eb="9">
      <t>イナイ</t>
    </rPh>
    <phoneticPr fontId="3"/>
  </si>
  <si>
    <t>10年超
15年以内</t>
    <rPh sb="2" eb="3">
      <t>ネン</t>
    </rPh>
    <rPh sb="3" eb="4">
      <t>チョウ</t>
    </rPh>
    <rPh sb="7" eb="8">
      <t>ネン</t>
    </rPh>
    <rPh sb="8" eb="10">
      <t>イナイ</t>
    </rPh>
    <phoneticPr fontId="3"/>
  </si>
  <si>
    <t>15年超
20年以内</t>
    <rPh sb="2" eb="3">
      <t>ネン</t>
    </rPh>
    <rPh sb="3" eb="4">
      <t>チョウ</t>
    </rPh>
    <rPh sb="7" eb="8">
      <t>ネン</t>
    </rPh>
    <rPh sb="8" eb="10">
      <t>イナイ</t>
    </rPh>
    <phoneticPr fontId="3"/>
  </si>
  <si>
    <t>20年超</t>
    <rPh sb="2" eb="3">
      <t>ネン</t>
    </rPh>
    <rPh sb="3" eb="4">
      <t>チョウ</t>
    </rPh>
    <phoneticPr fontId="3"/>
  </si>
  <si>
    <t>④特定の契約条項が付された地方債の概要</t>
    <rPh sb="1" eb="3">
      <t>トクテイ</t>
    </rPh>
    <rPh sb="4" eb="6">
      <t>ケイヤク</t>
    </rPh>
    <rPh sb="6" eb="8">
      <t>ジョウコウ</t>
    </rPh>
    <rPh sb="9" eb="10">
      <t>フ</t>
    </rPh>
    <rPh sb="13" eb="16">
      <t>チホウサイ</t>
    </rPh>
    <rPh sb="17" eb="19">
      <t>ガイヨウ</t>
    </rPh>
    <phoneticPr fontId="3"/>
  </si>
  <si>
    <t>特定の契約条項が
付された地方債残高</t>
    <rPh sb="0" eb="2">
      <t>トクテイ</t>
    </rPh>
    <rPh sb="3" eb="5">
      <t>ケイヤク</t>
    </rPh>
    <rPh sb="5" eb="7">
      <t>ジョウコウ</t>
    </rPh>
    <rPh sb="9" eb="10">
      <t>フ</t>
    </rPh>
    <rPh sb="13" eb="16">
      <t>チホウサイ</t>
    </rPh>
    <rPh sb="16" eb="18">
      <t>ザンダカ</t>
    </rPh>
    <phoneticPr fontId="23"/>
  </si>
  <si>
    <t>契約条項の概要</t>
    <rPh sb="0" eb="2">
      <t>ケイヤク</t>
    </rPh>
    <rPh sb="2" eb="4">
      <t>ジョウコウ</t>
    </rPh>
    <rPh sb="5" eb="7">
      <t>ガイヨウ</t>
    </rPh>
    <phoneticPr fontId="23"/>
  </si>
  <si>
    <t>⑤引当金の明細</t>
    <rPh sb="1" eb="4">
      <t>ヒキアテキン</t>
    </rPh>
    <rPh sb="5" eb="7">
      <t>メイサイ</t>
    </rPh>
    <phoneticPr fontId="11"/>
  </si>
  <si>
    <t>区分</t>
    <rPh sb="0" eb="2">
      <t>クブン</t>
    </rPh>
    <phoneticPr fontId="3"/>
  </si>
  <si>
    <t>前年度末残高</t>
    <rPh sb="0" eb="3">
      <t>ゼンネンド</t>
    </rPh>
    <rPh sb="3" eb="4">
      <t>マツ</t>
    </rPh>
    <rPh sb="4" eb="6">
      <t>ザンダカ</t>
    </rPh>
    <phoneticPr fontId="3"/>
  </si>
  <si>
    <t>本年度増加額</t>
    <rPh sb="0" eb="3">
      <t>ホンネンド</t>
    </rPh>
    <rPh sb="3" eb="5">
      <t>ゾウカ</t>
    </rPh>
    <rPh sb="5" eb="6">
      <t>ガク</t>
    </rPh>
    <phoneticPr fontId="3"/>
  </si>
  <si>
    <t>本年度減少額</t>
    <rPh sb="0" eb="3">
      <t>ホンネンド</t>
    </rPh>
    <rPh sb="3" eb="6">
      <t>ゲンショウガク</t>
    </rPh>
    <phoneticPr fontId="3"/>
  </si>
  <si>
    <t>本年度末残高</t>
    <rPh sb="0" eb="3">
      <t>ホンネンド</t>
    </rPh>
    <rPh sb="3" eb="4">
      <t>マツ</t>
    </rPh>
    <rPh sb="4" eb="6">
      <t>ザンダカ</t>
    </rPh>
    <phoneticPr fontId="3"/>
  </si>
  <si>
    <t>目的使用</t>
    <rPh sb="0" eb="2">
      <t>モクテキ</t>
    </rPh>
    <rPh sb="2" eb="4">
      <t>シヨウ</t>
    </rPh>
    <phoneticPr fontId="11"/>
  </si>
  <si>
    <t>その他</t>
    <rPh sb="2" eb="3">
      <t>タ</t>
    </rPh>
    <phoneticPr fontId="11"/>
  </si>
  <si>
    <t>２．行政コスト計算書の内容に関する明細</t>
    <rPh sb="2" eb="4">
      <t>ギョウセイ</t>
    </rPh>
    <rPh sb="7" eb="10">
      <t>ケイサンショ</t>
    </rPh>
    <rPh sb="11" eb="13">
      <t>ナイヨウ</t>
    </rPh>
    <rPh sb="14" eb="15">
      <t>カン</t>
    </rPh>
    <rPh sb="17" eb="19">
      <t>メイサイ</t>
    </rPh>
    <phoneticPr fontId="11"/>
  </si>
  <si>
    <t>（１）補助金等の明細</t>
    <rPh sb="3" eb="7">
      <t>ホジョキンナド</t>
    </rPh>
    <rPh sb="8" eb="10">
      <t>メイサイ</t>
    </rPh>
    <phoneticPr fontId="11"/>
  </si>
  <si>
    <t>名称</t>
    <rPh sb="0" eb="2">
      <t>メイショウ</t>
    </rPh>
    <phoneticPr fontId="11"/>
  </si>
  <si>
    <t>相手先</t>
    <rPh sb="0" eb="3">
      <t>アイテサキ</t>
    </rPh>
    <phoneticPr fontId="11"/>
  </si>
  <si>
    <t>金額</t>
    <rPh sb="0" eb="2">
      <t>キンガク</t>
    </rPh>
    <phoneticPr fontId="11"/>
  </si>
  <si>
    <t>支出目的</t>
    <rPh sb="0" eb="2">
      <t>シシュツ</t>
    </rPh>
    <rPh sb="2" eb="4">
      <t>モクテキ</t>
    </rPh>
    <phoneticPr fontId="11"/>
  </si>
  <si>
    <t>他団体への公共施設等整備補助金等
(所有外資産分)</t>
    <rPh sb="0" eb="3">
      <t>タダンタイ</t>
    </rPh>
    <rPh sb="5" eb="7">
      <t>コウキョウ</t>
    </rPh>
    <rPh sb="7" eb="9">
      <t>シセツ</t>
    </rPh>
    <rPh sb="9" eb="10">
      <t>ナド</t>
    </rPh>
    <rPh sb="10" eb="12">
      <t>セイビ</t>
    </rPh>
    <rPh sb="12" eb="15">
      <t>ホジョキン</t>
    </rPh>
    <rPh sb="15" eb="16">
      <t>ナド</t>
    </rPh>
    <rPh sb="18" eb="20">
      <t>ショユウ</t>
    </rPh>
    <rPh sb="20" eb="21">
      <t>ガイ</t>
    </rPh>
    <rPh sb="21" eb="23">
      <t>シサン</t>
    </rPh>
    <rPh sb="23" eb="24">
      <t>ブン</t>
    </rPh>
    <phoneticPr fontId="11"/>
  </si>
  <si>
    <t>計</t>
    <rPh sb="0" eb="1">
      <t>ケイ</t>
    </rPh>
    <phoneticPr fontId="11"/>
  </si>
  <si>
    <t>その他の補助金等</t>
    <rPh sb="2" eb="3">
      <t>タ</t>
    </rPh>
    <rPh sb="4" eb="7">
      <t>ホジョキン</t>
    </rPh>
    <rPh sb="7" eb="8">
      <t>ナド</t>
    </rPh>
    <phoneticPr fontId="11"/>
  </si>
  <si>
    <t>３．純資産変動計算書の内容に関する明細</t>
    <rPh sb="2" eb="5">
      <t>ジュンシサン</t>
    </rPh>
    <rPh sb="5" eb="7">
      <t>ヘンドウ</t>
    </rPh>
    <rPh sb="7" eb="10">
      <t>ケイサンショ</t>
    </rPh>
    <rPh sb="11" eb="13">
      <t>ナイヨウ</t>
    </rPh>
    <rPh sb="14" eb="15">
      <t>カン</t>
    </rPh>
    <rPh sb="17" eb="19">
      <t>メイサイ</t>
    </rPh>
    <phoneticPr fontId="11"/>
  </si>
  <si>
    <t>（１）財源の明細</t>
    <rPh sb="3" eb="5">
      <t>ザイゲン</t>
    </rPh>
    <rPh sb="6" eb="8">
      <t>メイサイ</t>
    </rPh>
    <phoneticPr fontId="11"/>
  </si>
  <si>
    <t>会計</t>
    <rPh sb="0" eb="2">
      <t>カイケイ</t>
    </rPh>
    <phoneticPr fontId="3"/>
  </si>
  <si>
    <t>財源の内容</t>
    <rPh sb="0" eb="2">
      <t>ザイゲン</t>
    </rPh>
    <rPh sb="3" eb="5">
      <t>ナイヨウ</t>
    </rPh>
    <phoneticPr fontId="3"/>
  </si>
  <si>
    <t>一般会計</t>
    <rPh sb="0" eb="2">
      <t>イッパン</t>
    </rPh>
    <rPh sb="2" eb="4">
      <t>カイケイ</t>
    </rPh>
    <phoneticPr fontId="3"/>
  </si>
  <si>
    <t>小計</t>
    <rPh sb="0" eb="2">
      <t>ショウケイ</t>
    </rPh>
    <phoneticPr fontId="3"/>
  </si>
  <si>
    <t>資本的
補助金</t>
    <rPh sb="0" eb="3">
      <t>シホンテキ</t>
    </rPh>
    <rPh sb="4" eb="7">
      <t>ホジョキン</t>
    </rPh>
    <phoneticPr fontId="11"/>
  </si>
  <si>
    <t>国庫支出金</t>
    <rPh sb="0" eb="2">
      <t>コッコ</t>
    </rPh>
    <rPh sb="2" eb="5">
      <t>シシュツキン</t>
    </rPh>
    <phoneticPr fontId="3"/>
  </si>
  <si>
    <t>都道府県等支出金</t>
    <rPh sb="0" eb="4">
      <t>トドウフケン</t>
    </rPh>
    <rPh sb="4" eb="5">
      <t>ナド</t>
    </rPh>
    <rPh sb="5" eb="8">
      <t>シシュツキン</t>
    </rPh>
    <phoneticPr fontId="3"/>
  </si>
  <si>
    <t>経常的
補助金</t>
    <rPh sb="0" eb="3">
      <t>ケイジョウテキ</t>
    </rPh>
    <rPh sb="4" eb="7">
      <t>ホジョキン</t>
    </rPh>
    <phoneticPr fontId="11"/>
  </si>
  <si>
    <t>（２）財源情報の明細</t>
    <rPh sb="3" eb="5">
      <t>ザイゲン</t>
    </rPh>
    <rPh sb="5" eb="7">
      <t>ジョウホウ</t>
    </rPh>
    <rPh sb="8" eb="10">
      <t>メイサイ</t>
    </rPh>
    <phoneticPr fontId="11"/>
  </si>
  <si>
    <t>内訳</t>
    <rPh sb="0" eb="2">
      <t>ウチワケ</t>
    </rPh>
    <phoneticPr fontId="11"/>
  </si>
  <si>
    <t>国県等補助金</t>
    <rPh sb="0" eb="1">
      <t>クニ</t>
    </rPh>
    <rPh sb="1" eb="2">
      <t>ケン</t>
    </rPh>
    <rPh sb="2" eb="3">
      <t>ナド</t>
    </rPh>
    <rPh sb="3" eb="6">
      <t>ホジョキン</t>
    </rPh>
    <phoneticPr fontId="11"/>
  </si>
  <si>
    <t>地方債</t>
    <rPh sb="0" eb="3">
      <t>チホウサイ</t>
    </rPh>
    <phoneticPr fontId="11"/>
  </si>
  <si>
    <t>税収等</t>
    <rPh sb="0" eb="3">
      <t>ゼイシュウナド</t>
    </rPh>
    <phoneticPr fontId="11"/>
  </si>
  <si>
    <t>その他</t>
    <rPh sb="2" eb="3">
      <t>ホカ</t>
    </rPh>
    <phoneticPr fontId="11"/>
  </si>
  <si>
    <t>純行政コスト</t>
    <rPh sb="0" eb="1">
      <t>ジュン</t>
    </rPh>
    <rPh sb="1" eb="3">
      <t>ギョウセイ</t>
    </rPh>
    <phoneticPr fontId="11"/>
  </si>
  <si>
    <t>有形固定資産等の増加</t>
    <rPh sb="0" eb="2">
      <t>ユウケイ</t>
    </rPh>
    <rPh sb="2" eb="4">
      <t>コテイ</t>
    </rPh>
    <rPh sb="4" eb="6">
      <t>シサン</t>
    </rPh>
    <rPh sb="6" eb="7">
      <t>ナド</t>
    </rPh>
    <rPh sb="8" eb="10">
      <t>ゾウカ</t>
    </rPh>
    <phoneticPr fontId="11"/>
  </si>
  <si>
    <t>貸付金・基金等の増加</t>
    <rPh sb="0" eb="3">
      <t>カシツケキン</t>
    </rPh>
    <rPh sb="4" eb="6">
      <t>キキン</t>
    </rPh>
    <rPh sb="6" eb="7">
      <t>ナド</t>
    </rPh>
    <rPh sb="8" eb="10">
      <t>ゾウカ</t>
    </rPh>
    <phoneticPr fontId="11"/>
  </si>
  <si>
    <t>４．資金収支計算書の内容に関する明細</t>
    <rPh sb="2" eb="4">
      <t>シキン</t>
    </rPh>
    <rPh sb="4" eb="6">
      <t>シュウシ</t>
    </rPh>
    <rPh sb="6" eb="9">
      <t>ケイサンショ</t>
    </rPh>
    <rPh sb="10" eb="12">
      <t>ナイヨウ</t>
    </rPh>
    <rPh sb="13" eb="14">
      <t>カン</t>
    </rPh>
    <rPh sb="16" eb="18">
      <t>メイサイ</t>
    </rPh>
    <phoneticPr fontId="11"/>
  </si>
  <si>
    <t>（１）資金の明細</t>
    <rPh sb="3" eb="5">
      <t>シキン</t>
    </rPh>
    <rPh sb="6" eb="8">
      <t>メイサイ</t>
    </rPh>
    <phoneticPr fontId="11"/>
  </si>
  <si>
    <t>要求払預金</t>
    <rPh sb="0" eb="2">
      <t>ヨウキュウ</t>
    </rPh>
    <rPh sb="2" eb="3">
      <t>ハラ</t>
    </rPh>
    <rPh sb="3" eb="5">
      <t>ヨキン</t>
    </rPh>
    <phoneticPr fontId="3"/>
  </si>
  <si>
    <t>　※下記以外の資産及び負債のうち、その額が資産総額の100分の5を超える科目についても作成する。</t>
    <rPh sb="2" eb="4">
      <t>カキ</t>
    </rPh>
    <rPh sb="4" eb="6">
      <t>イガイ</t>
    </rPh>
    <rPh sb="7" eb="9">
      <t>シサン</t>
    </rPh>
    <rPh sb="9" eb="10">
      <t>オヨ</t>
    </rPh>
    <rPh sb="11" eb="13">
      <t>フサイ</t>
    </rPh>
    <rPh sb="19" eb="20">
      <t>ガク</t>
    </rPh>
    <rPh sb="21" eb="23">
      <t>シサン</t>
    </rPh>
    <rPh sb="23" eb="25">
      <t>ソウガク</t>
    </rPh>
    <rPh sb="29" eb="30">
      <t>ブン</t>
    </rPh>
    <rPh sb="33" eb="34">
      <t>コ</t>
    </rPh>
    <rPh sb="36" eb="38">
      <t>カモク</t>
    </rPh>
    <rPh sb="43" eb="45">
      <t>サクセイ</t>
    </rPh>
    <phoneticPr fontId="11"/>
  </si>
  <si>
    <t>②有形固定資産の行政目的別明細</t>
    <rPh sb="1" eb="3">
      <t>ユウケイ</t>
    </rPh>
    <rPh sb="3" eb="5">
      <t>コテイ</t>
    </rPh>
    <rPh sb="5" eb="7">
      <t>シサン</t>
    </rPh>
    <rPh sb="8" eb="10">
      <t>ギョウセイ</t>
    </rPh>
    <rPh sb="10" eb="12">
      <t>モクテキ</t>
    </rPh>
    <rPh sb="12" eb="13">
      <t>ベツ</t>
    </rPh>
    <rPh sb="13" eb="15">
      <t>メイサイ</t>
    </rPh>
    <phoneticPr fontId="11"/>
  </si>
  <si>
    <t>市場価格のないもののうち連結対象団体（会計）に対するもの</t>
    <rPh sb="0" eb="2">
      <t>シジョウ</t>
    </rPh>
    <rPh sb="2" eb="4">
      <t>カカク</t>
    </rPh>
    <rPh sb="12" eb="14">
      <t>レンケツ</t>
    </rPh>
    <rPh sb="14" eb="16">
      <t>タイショウ</t>
    </rPh>
    <rPh sb="16" eb="18">
      <t>ダンタイ</t>
    </rPh>
    <rPh sb="19" eb="21">
      <t>カイケイ</t>
    </rPh>
    <rPh sb="23" eb="24">
      <t>タイ</t>
    </rPh>
    <phoneticPr fontId="11"/>
  </si>
  <si>
    <t>市場価格のないもののうち連結対象団体（会計）以外に対するもの</t>
    <rPh sb="0" eb="2">
      <t>シジョウ</t>
    </rPh>
    <rPh sb="2" eb="4">
      <t>カカク</t>
    </rPh>
    <rPh sb="12" eb="14">
      <t>レンケツ</t>
    </rPh>
    <rPh sb="14" eb="16">
      <t>タイショウ</t>
    </rPh>
    <rPh sb="16" eb="18">
      <t>ダンタイ</t>
    </rPh>
    <rPh sb="19" eb="21">
      <t>カイケイ</t>
    </rPh>
    <rPh sb="22" eb="24">
      <t>イガイ</t>
    </rPh>
    <rPh sb="25" eb="26">
      <t>タイ</t>
    </rPh>
    <phoneticPr fontId="11"/>
  </si>
  <si>
    <t>④基金の明細</t>
    <phoneticPr fontId="11"/>
  </si>
  <si>
    <t>⑤貸付金の明細</t>
    <phoneticPr fontId="11"/>
  </si>
  <si>
    <t>（単位：円）</t>
    <rPh sb="1" eb="3">
      <t>タンイ</t>
    </rPh>
    <rPh sb="4" eb="5">
      <t>エン</t>
    </rPh>
    <phoneticPr fontId="3"/>
  </si>
  <si>
    <t>（単位：円）</t>
    <rPh sb="4" eb="5">
      <t>エン</t>
    </rPh>
    <phoneticPr fontId="3"/>
  </si>
  <si>
    <t>（単位：円）</t>
    <rPh sb="1" eb="3">
      <t>タンイ</t>
    </rPh>
    <rPh sb="4" eb="5">
      <t>エン</t>
    </rPh>
    <phoneticPr fontId="11"/>
  </si>
  <si>
    <t>（単位：円）</t>
    <rPh sb="1" eb="3">
      <t>タンイ</t>
    </rPh>
    <rPh sb="4" eb="5">
      <t>エン</t>
    </rPh>
    <phoneticPr fontId="17"/>
  </si>
  <si>
    <t>-</t>
    <phoneticPr fontId="3"/>
  </si>
  <si>
    <t>賞与等引当金</t>
    <phoneticPr fontId="3"/>
  </si>
  <si>
    <t>退職手当引当金</t>
    <phoneticPr fontId="3"/>
  </si>
  <si>
    <t>市場価格のあるもの</t>
    <rPh sb="0" eb="2">
      <t>シジョウ</t>
    </rPh>
    <rPh sb="2" eb="4">
      <t>カカク</t>
    </rPh>
    <phoneticPr fontId="11"/>
  </si>
  <si>
    <t>銘柄名</t>
    <rPh sb="0" eb="2">
      <t>メイガラ</t>
    </rPh>
    <rPh sb="2" eb="3">
      <t>メイ</t>
    </rPh>
    <phoneticPr fontId="3"/>
  </si>
  <si>
    <t xml:space="preserve">
株数・口数など
（A）</t>
    <rPh sb="1" eb="3">
      <t>カブスウ</t>
    </rPh>
    <rPh sb="4" eb="5">
      <t>クチ</t>
    </rPh>
    <rPh sb="5" eb="6">
      <t>スウ</t>
    </rPh>
    <phoneticPr fontId="3"/>
  </si>
  <si>
    <t xml:space="preserve">
時価単価
（B）</t>
    <rPh sb="1" eb="3">
      <t>ジカ</t>
    </rPh>
    <rPh sb="3" eb="5">
      <t>タンカ</t>
    </rPh>
    <phoneticPr fontId="3"/>
  </si>
  <si>
    <t>貸借対照表計上額
（A）×（B)
（C)</t>
    <rPh sb="0" eb="2">
      <t>タイシャク</t>
    </rPh>
    <rPh sb="2" eb="5">
      <t>タイショウヒョウ</t>
    </rPh>
    <rPh sb="5" eb="8">
      <t>ケイジョウガク</t>
    </rPh>
    <phoneticPr fontId="3"/>
  </si>
  <si>
    <t xml:space="preserve">
取得単価
（D)</t>
    <rPh sb="1" eb="3">
      <t>シュトク</t>
    </rPh>
    <rPh sb="3" eb="5">
      <t>タンカ</t>
    </rPh>
    <phoneticPr fontId="3"/>
  </si>
  <si>
    <t>取得原価
（A）×（D)
（E)</t>
    <rPh sb="0" eb="2">
      <t>シュトク</t>
    </rPh>
    <rPh sb="2" eb="4">
      <t>ゲンカ</t>
    </rPh>
    <phoneticPr fontId="11"/>
  </si>
  <si>
    <t>評価差額
（C）－（E)
（F)</t>
    <rPh sb="0" eb="2">
      <t>ヒョウカ</t>
    </rPh>
    <rPh sb="2" eb="4">
      <t>サガク</t>
    </rPh>
    <phoneticPr fontId="11"/>
  </si>
  <si>
    <t>内部相殺金額</t>
    <rPh sb="0" eb="2">
      <t>ナイブ</t>
    </rPh>
    <rPh sb="2" eb="4">
      <t>ソウサイ</t>
    </rPh>
    <rPh sb="4" eb="6">
      <t>キンガク</t>
    </rPh>
    <phoneticPr fontId="3"/>
  </si>
  <si>
    <t>総計</t>
    <rPh sb="0" eb="2">
      <t>ソウケイ</t>
    </rPh>
    <phoneticPr fontId="3"/>
  </si>
  <si>
    <t>税収等</t>
    <rPh sb="0" eb="2">
      <t>ゼイシュウ</t>
    </rPh>
    <rPh sb="2" eb="3">
      <t>トウ</t>
    </rPh>
    <phoneticPr fontId="3"/>
  </si>
  <si>
    <t>国県等補助金</t>
    <rPh sb="0" eb="1">
      <t>クニ</t>
    </rPh>
    <rPh sb="1" eb="2">
      <t>ケン</t>
    </rPh>
    <rPh sb="2" eb="3">
      <t>トウ</t>
    </rPh>
    <rPh sb="3" eb="6">
      <t>ホジョキン</t>
    </rPh>
    <phoneticPr fontId="3"/>
  </si>
  <si>
    <t>手許現金</t>
    <rPh sb="0" eb="2">
      <t>テモト</t>
    </rPh>
    <rPh sb="2" eb="4">
      <t>ゲンキン</t>
    </rPh>
    <phoneticPr fontId="3"/>
  </si>
  <si>
    <t>その他</t>
    <rPh sb="2" eb="3">
      <t>タ</t>
    </rPh>
    <phoneticPr fontId="3"/>
  </si>
  <si>
    <t>③投資及び出資金の明細</t>
    <phoneticPr fontId="11"/>
  </si>
  <si>
    <t>-</t>
  </si>
  <si>
    <t>津山圏域資源循環施設組合分担金</t>
  </si>
  <si>
    <t>津山圏域消防組合分担金</t>
  </si>
  <si>
    <t>津山圏域衛生処理組合分担金</t>
  </si>
  <si>
    <t>建設事業費市町村負担金道路新設改良費負担金</t>
  </si>
  <si>
    <t>環境衛生</t>
  </si>
  <si>
    <t>消防</t>
  </si>
  <si>
    <t>産業振興</t>
  </si>
  <si>
    <t>総務</t>
  </si>
  <si>
    <t>津山圏域消防組合</t>
    <phoneticPr fontId="3"/>
  </si>
  <si>
    <t>美作県民局</t>
  </si>
  <si>
    <t>水道事業負担金</t>
  </si>
  <si>
    <t>水道事業補助金</t>
  </si>
  <si>
    <t>後期高齢者医療市町村療養給付費負担金</t>
  </si>
  <si>
    <t>岡山県市町村総合事務組合　等</t>
    <rPh sb="13" eb="14">
      <t>トウ</t>
    </rPh>
    <phoneticPr fontId="3"/>
  </si>
  <si>
    <t>岡山県後期高齢者医療広域連合　等</t>
    <rPh sb="15" eb="16">
      <t>トウ</t>
    </rPh>
    <phoneticPr fontId="3"/>
  </si>
  <si>
    <t>みさきネット事業特別会計</t>
    <phoneticPr fontId="3"/>
  </si>
  <si>
    <t>住宅新築資金等貸付事業特別会計</t>
    <phoneticPr fontId="3"/>
  </si>
  <si>
    <t>津山・柵原線共同バス運行事業特別会計</t>
    <phoneticPr fontId="3"/>
  </si>
  <si>
    <t>津山・西川線共同バス運行事業特別会計</t>
    <phoneticPr fontId="3"/>
  </si>
  <si>
    <t>旭川ダム沿線バス運行事業特別会計</t>
    <phoneticPr fontId="3"/>
  </si>
  <si>
    <t>久米郡障害支援区分認定審査事業特別会計</t>
    <phoneticPr fontId="3"/>
  </si>
  <si>
    <t>町税</t>
  </si>
  <si>
    <t>地方譲与税</t>
  </si>
  <si>
    <t>利子割交付金</t>
  </si>
  <si>
    <t>配当割交付金</t>
  </si>
  <si>
    <t>株式等譲渡所得割交付金</t>
  </si>
  <si>
    <t>ゴルフ場利用税交付金</t>
  </si>
  <si>
    <t>環境性能割交付金</t>
    <rPh sb="0" eb="2">
      <t>カンキョウ</t>
    </rPh>
    <rPh sb="2" eb="5">
      <t>セイノウワリ</t>
    </rPh>
    <rPh sb="5" eb="8">
      <t>コウフキン</t>
    </rPh>
    <phoneticPr fontId="5"/>
  </si>
  <si>
    <t>地方特例交付金</t>
  </si>
  <si>
    <t>地方交付税</t>
  </si>
  <si>
    <t>交通安全対策特別交付金</t>
  </si>
  <si>
    <t>法人事業税交付金</t>
    <rPh sb="0" eb="2">
      <t>ホウジン</t>
    </rPh>
    <rPh sb="2" eb="5">
      <t>ジギョウゼイ</t>
    </rPh>
    <rPh sb="5" eb="8">
      <t>コウフキン</t>
    </rPh>
    <phoneticPr fontId="3"/>
  </si>
  <si>
    <t>地方消費税交付金</t>
    <phoneticPr fontId="3"/>
  </si>
  <si>
    <t>分担金及び負担金</t>
  </si>
  <si>
    <t>寄附金</t>
  </si>
  <si>
    <t>一般会計繰入金</t>
    <rPh sb="0" eb="2">
      <t>イッパン</t>
    </rPh>
    <rPh sb="2" eb="4">
      <t>カイケイ</t>
    </rPh>
    <rPh sb="4" eb="6">
      <t>クリイレ</t>
    </rPh>
    <rPh sb="6" eb="7">
      <t>キン</t>
    </rPh>
    <phoneticPr fontId="3"/>
  </si>
  <si>
    <t>分担金及び負担金</t>
    <rPh sb="0" eb="3">
      <t>ブンタンキン</t>
    </rPh>
    <rPh sb="3" eb="4">
      <t>オヨ</t>
    </rPh>
    <rPh sb="5" eb="8">
      <t>フタンキン</t>
    </rPh>
    <phoneticPr fontId="3"/>
  </si>
  <si>
    <t>経常的
補助金</t>
  </si>
  <si>
    <t>経常的
補助金</t>
    <phoneticPr fontId="3"/>
  </si>
  <si>
    <t>国県等補助金</t>
  </si>
  <si>
    <t>国県等補助金</t>
    <phoneticPr fontId="3"/>
  </si>
  <si>
    <t>(株)美咲物産</t>
    <rPh sb="0" eb="3">
      <t>カブ</t>
    </rPh>
    <rPh sb="3" eb="5">
      <t>ミサキ</t>
    </rPh>
    <rPh sb="5" eb="7">
      <t>ブッサン</t>
    </rPh>
    <phoneticPr fontId="2"/>
  </si>
  <si>
    <t>ふるさと市町村圏基金</t>
    <rPh sb="4" eb="7">
      <t>シチョウソン</t>
    </rPh>
    <rPh sb="7" eb="8">
      <t>ケン</t>
    </rPh>
    <rPh sb="8" eb="10">
      <t>キキン</t>
    </rPh>
    <phoneticPr fontId="2"/>
  </si>
  <si>
    <t>久米郡森林組合</t>
    <rPh sb="0" eb="2">
      <t>クメ</t>
    </rPh>
    <rPh sb="2" eb="3">
      <t>グン</t>
    </rPh>
    <rPh sb="3" eb="5">
      <t>シンリン</t>
    </rPh>
    <rPh sb="5" eb="7">
      <t>クミアイ</t>
    </rPh>
    <phoneticPr fontId="2"/>
  </si>
  <si>
    <t>(一財)美咲町農業公社</t>
    <rPh sb="0" eb="4">
      <t>イチザイ</t>
    </rPh>
    <rPh sb="4" eb="7">
      <t>ミサキチョウ</t>
    </rPh>
    <rPh sb="7" eb="9">
      <t>ノウギョウ</t>
    </rPh>
    <rPh sb="9" eb="11">
      <t>コウシャ</t>
    </rPh>
    <phoneticPr fontId="2"/>
  </si>
  <si>
    <t>岡山県広域水道企業団</t>
    <rPh sb="0" eb="3">
      <t>オカヤマケン</t>
    </rPh>
    <rPh sb="3" eb="5">
      <t>コウイキ</t>
    </rPh>
    <rPh sb="5" eb="7">
      <t>スイドウ</t>
    </rPh>
    <rPh sb="7" eb="9">
      <t>キギョウ</t>
    </rPh>
    <rPh sb="9" eb="10">
      <t>ダン</t>
    </rPh>
    <phoneticPr fontId="3"/>
  </si>
  <si>
    <t>美咲町水道事業</t>
    <rPh sb="0" eb="3">
      <t>ミサキチョウ</t>
    </rPh>
    <rPh sb="3" eb="5">
      <t>スイドウ</t>
    </rPh>
    <rPh sb="5" eb="7">
      <t>ジギョウ</t>
    </rPh>
    <phoneticPr fontId="3"/>
  </si>
  <si>
    <t>岡山県農業信用基金協会</t>
    <rPh sb="0" eb="3">
      <t>オカヤマケン</t>
    </rPh>
    <rPh sb="3" eb="5">
      <t>ノウギョウ</t>
    </rPh>
    <rPh sb="5" eb="7">
      <t>シンヨウ</t>
    </rPh>
    <rPh sb="7" eb="9">
      <t>キキン</t>
    </rPh>
    <rPh sb="9" eb="11">
      <t>キョウカイ</t>
    </rPh>
    <phoneticPr fontId="2"/>
  </si>
  <si>
    <t>(公社)岡山県野菜生産安定基金協会</t>
    <rPh sb="1" eb="3">
      <t>コウシャ</t>
    </rPh>
    <rPh sb="4" eb="7">
      <t>オカヤマケン</t>
    </rPh>
    <rPh sb="7" eb="9">
      <t>ヤサイ</t>
    </rPh>
    <rPh sb="9" eb="11">
      <t>セイサン</t>
    </rPh>
    <rPh sb="11" eb="13">
      <t>アンテイ</t>
    </rPh>
    <rPh sb="13" eb="15">
      <t>キキン</t>
    </rPh>
    <rPh sb="15" eb="17">
      <t>キョウカイ</t>
    </rPh>
    <phoneticPr fontId="2"/>
  </si>
  <si>
    <t>(公社)おかやまの森整備公社</t>
    <rPh sb="1" eb="3">
      <t>コウシャ</t>
    </rPh>
    <rPh sb="9" eb="10">
      <t>モリ</t>
    </rPh>
    <rPh sb="10" eb="12">
      <t>セイビ</t>
    </rPh>
    <rPh sb="12" eb="14">
      <t>コウシャ</t>
    </rPh>
    <phoneticPr fontId="2"/>
  </si>
  <si>
    <t>岡山県畜産協会寄託金</t>
    <rPh sb="0" eb="3">
      <t>オカヤマケン</t>
    </rPh>
    <rPh sb="3" eb="5">
      <t>チクサン</t>
    </rPh>
    <rPh sb="5" eb="7">
      <t>キョウカイ</t>
    </rPh>
    <rPh sb="7" eb="10">
      <t>キタクキン</t>
    </rPh>
    <phoneticPr fontId="2"/>
  </si>
  <si>
    <t>地方公営企業等金融機構</t>
    <rPh sb="0" eb="2">
      <t>チホウ</t>
    </rPh>
    <rPh sb="2" eb="4">
      <t>コウエイ</t>
    </rPh>
    <rPh sb="4" eb="6">
      <t>キギョウ</t>
    </rPh>
    <rPh sb="6" eb="7">
      <t>トウ</t>
    </rPh>
    <rPh sb="7" eb="9">
      <t>キンユウ</t>
    </rPh>
    <rPh sb="9" eb="11">
      <t>キコウ</t>
    </rPh>
    <phoneticPr fontId="2"/>
  </si>
  <si>
    <t>岡山県信用保証協会</t>
    <rPh sb="0" eb="3">
      <t>オカヤマケン</t>
    </rPh>
    <rPh sb="3" eb="5">
      <t>シンヨウ</t>
    </rPh>
    <rPh sb="5" eb="7">
      <t>ホショウ</t>
    </rPh>
    <rPh sb="7" eb="9">
      <t>キョウカイ</t>
    </rPh>
    <phoneticPr fontId="2"/>
  </si>
  <si>
    <t>(公財)岡山県郷土文化財団</t>
    <rPh sb="0" eb="4">
      <t>コウザイ</t>
    </rPh>
    <rPh sb="4" eb="7">
      <t>オカヤマケン</t>
    </rPh>
    <rPh sb="7" eb="9">
      <t>キョウド</t>
    </rPh>
    <rPh sb="9" eb="11">
      <t>ブンカ</t>
    </rPh>
    <rPh sb="11" eb="13">
      <t>ザイダン</t>
    </rPh>
    <phoneticPr fontId="2"/>
  </si>
  <si>
    <t>(一財)吉井川水源地域対策基金</t>
    <rPh sb="0" eb="4">
      <t>イチザイ</t>
    </rPh>
    <rPh sb="4" eb="6">
      <t>ヨシイ</t>
    </rPh>
    <rPh sb="6" eb="7">
      <t>ガワ</t>
    </rPh>
    <rPh sb="7" eb="9">
      <t>スイゲン</t>
    </rPh>
    <rPh sb="9" eb="11">
      <t>チイキ</t>
    </rPh>
    <rPh sb="11" eb="13">
      <t>タイサク</t>
    </rPh>
    <rPh sb="13" eb="15">
      <t>キキン</t>
    </rPh>
    <phoneticPr fontId="2"/>
  </si>
  <si>
    <t>(公財)岡山県農林漁業担い手育成財団</t>
    <rPh sb="0" eb="4">
      <t>コウザイ</t>
    </rPh>
    <rPh sb="4" eb="7">
      <t>オカヤマケン</t>
    </rPh>
    <rPh sb="7" eb="9">
      <t>ノウリン</t>
    </rPh>
    <rPh sb="9" eb="11">
      <t>ギョギョウ</t>
    </rPh>
    <rPh sb="11" eb="12">
      <t>ニナ</t>
    </rPh>
    <rPh sb="13" eb="14">
      <t>テ</t>
    </rPh>
    <rPh sb="14" eb="16">
      <t>イクセイ</t>
    </rPh>
    <rPh sb="16" eb="18">
      <t>ザイダン</t>
    </rPh>
    <phoneticPr fontId="2"/>
  </si>
  <si>
    <t>(一財)砂防フロンティア整備推進機構</t>
    <rPh sb="0" eb="4">
      <t>イチザイ</t>
    </rPh>
    <rPh sb="4" eb="5">
      <t>スナ</t>
    </rPh>
    <rPh sb="5" eb="6">
      <t>ボウ</t>
    </rPh>
    <rPh sb="12" eb="14">
      <t>セイビ</t>
    </rPh>
    <rPh sb="14" eb="16">
      <t>スイシン</t>
    </rPh>
    <rPh sb="16" eb="18">
      <t>キコウ</t>
    </rPh>
    <phoneticPr fontId="2"/>
  </si>
  <si>
    <t>(公財)岡山県健康づくり財団</t>
    <rPh sb="0" eb="4">
      <t>コウザイ</t>
    </rPh>
    <rPh sb="4" eb="7">
      <t>オカヤマケン</t>
    </rPh>
    <rPh sb="7" eb="9">
      <t>ケンコウ</t>
    </rPh>
    <rPh sb="12" eb="14">
      <t>ザイダン</t>
    </rPh>
    <phoneticPr fontId="2"/>
  </si>
  <si>
    <t>(公財)岡山県林業振興基金</t>
    <rPh sb="0" eb="4">
      <t>コウザイ</t>
    </rPh>
    <rPh sb="4" eb="7">
      <t>オカヤマケン</t>
    </rPh>
    <rPh sb="7" eb="9">
      <t>リンギョウ</t>
    </rPh>
    <rPh sb="9" eb="11">
      <t>シンコウ</t>
    </rPh>
    <rPh sb="11" eb="13">
      <t>キキン</t>
    </rPh>
    <phoneticPr fontId="2"/>
  </si>
  <si>
    <t>(公財)岡山県動物愛護財団</t>
    <rPh sb="0" eb="4">
      <t>コウザイ</t>
    </rPh>
    <rPh sb="4" eb="7">
      <t>オカヤマケン</t>
    </rPh>
    <rPh sb="7" eb="9">
      <t>ドウブツ</t>
    </rPh>
    <rPh sb="9" eb="11">
      <t>アイゴ</t>
    </rPh>
    <rPh sb="11" eb="13">
      <t>ザイダン</t>
    </rPh>
    <phoneticPr fontId="2"/>
  </si>
  <si>
    <t>(公財)岡山県暴力追放運動推進センター</t>
    <rPh sb="0" eb="4">
      <t>コウザイ</t>
    </rPh>
    <rPh sb="4" eb="7">
      <t>オカヤマケン</t>
    </rPh>
    <rPh sb="7" eb="9">
      <t>ボウリョク</t>
    </rPh>
    <rPh sb="9" eb="11">
      <t>ツイホウ</t>
    </rPh>
    <rPh sb="11" eb="13">
      <t>ウンドウ</t>
    </rPh>
    <rPh sb="13" eb="15">
      <t>スイシン</t>
    </rPh>
    <phoneticPr fontId="2"/>
  </si>
  <si>
    <t>美咲町財政調整基金</t>
    <rPh sb="0" eb="2">
      <t>ミサキ</t>
    </rPh>
    <rPh sb="2" eb="3">
      <t>チョウ</t>
    </rPh>
    <rPh sb="3" eb="5">
      <t>ザイセイ</t>
    </rPh>
    <rPh sb="5" eb="7">
      <t>チョウセイ</t>
    </rPh>
    <rPh sb="7" eb="9">
      <t>キキン</t>
    </rPh>
    <phoneticPr fontId="6"/>
  </si>
  <si>
    <t>美咲町減債基金</t>
    <rPh sb="0" eb="2">
      <t>ミサキ</t>
    </rPh>
    <rPh sb="2" eb="3">
      <t>チョウ</t>
    </rPh>
    <rPh sb="3" eb="5">
      <t>ゲンサイ</t>
    </rPh>
    <rPh sb="5" eb="7">
      <t>キキン</t>
    </rPh>
    <phoneticPr fontId="6"/>
  </si>
  <si>
    <t>美咲町地域振興基金</t>
    <rPh sb="0" eb="2">
      <t>ミサキ</t>
    </rPh>
    <rPh sb="2" eb="3">
      <t>チョウ</t>
    </rPh>
    <rPh sb="3" eb="5">
      <t>チイキ</t>
    </rPh>
    <rPh sb="5" eb="7">
      <t>シンコウ</t>
    </rPh>
    <rPh sb="7" eb="9">
      <t>キキン</t>
    </rPh>
    <phoneticPr fontId="6"/>
  </si>
  <si>
    <t>美咲町地域福祉基金</t>
    <rPh sb="0" eb="2">
      <t>ミサキ</t>
    </rPh>
    <rPh sb="2" eb="3">
      <t>チョウ</t>
    </rPh>
    <rPh sb="3" eb="5">
      <t>チイキ</t>
    </rPh>
    <rPh sb="5" eb="7">
      <t>フクシ</t>
    </rPh>
    <rPh sb="7" eb="9">
      <t>キキン</t>
    </rPh>
    <phoneticPr fontId="6"/>
  </si>
  <si>
    <t>美咲町高齢者福祉基金</t>
    <rPh sb="0" eb="2">
      <t>ミサキ</t>
    </rPh>
    <rPh sb="2" eb="3">
      <t>チョウ</t>
    </rPh>
    <rPh sb="3" eb="6">
      <t>コウレイシャ</t>
    </rPh>
    <rPh sb="6" eb="8">
      <t>フクシ</t>
    </rPh>
    <rPh sb="8" eb="10">
      <t>キキン</t>
    </rPh>
    <phoneticPr fontId="6"/>
  </si>
  <si>
    <t>美咲町中山間地域保全基金</t>
    <rPh sb="0" eb="2">
      <t>ミサキ</t>
    </rPh>
    <rPh sb="2" eb="3">
      <t>チョウ</t>
    </rPh>
    <rPh sb="3" eb="4">
      <t>チュウ</t>
    </rPh>
    <rPh sb="4" eb="5">
      <t>サン</t>
    </rPh>
    <rPh sb="5" eb="6">
      <t>カン</t>
    </rPh>
    <rPh sb="6" eb="8">
      <t>チイキ</t>
    </rPh>
    <rPh sb="8" eb="10">
      <t>ホゼン</t>
    </rPh>
    <rPh sb="10" eb="12">
      <t>キキン</t>
    </rPh>
    <phoneticPr fontId="6"/>
  </si>
  <si>
    <t>美咲町人づくり推進基金</t>
    <rPh sb="0" eb="2">
      <t>ミサキ</t>
    </rPh>
    <rPh sb="2" eb="3">
      <t>チョウ</t>
    </rPh>
    <rPh sb="3" eb="4">
      <t>ヒト</t>
    </rPh>
    <rPh sb="7" eb="9">
      <t>スイシン</t>
    </rPh>
    <rPh sb="9" eb="11">
      <t>キキン</t>
    </rPh>
    <phoneticPr fontId="6"/>
  </si>
  <si>
    <t>美咲町庁舎建設基金</t>
    <rPh sb="0" eb="2">
      <t>ミサキ</t>
    </rPh>
    <rPh sb="2" eb="3">
      <t>チョウ</t>
    </rPh>
    <rPh sb="3" eb="4">
      <t>チョウ</t>
    </rPh>
    <rPh sb="4" eb="5">
      <t>シャ</t>
    </rPh>
    <rPh sb="5" eb="7">
      <t>ケンセツ</t>
    </rPh>
    <rPh sb="7" eb="9">
      <t>キキン</t>
    </rPh>
    <phoneticPr fontId="6"/>
  </si>
  <si>
    <t>美咲町柵原ふれあい鉱山公園管理基金</t>
    <rPh sb="0" eb="2">
      <t>ミサキ</t>
    </rPh>
    <rPh sb="2" eb="3">
      <t>チョウ</t>
    </rPh>
    <rPh sb="3" eb="5">
      <t>ヤナハラ</t>
    </rPh>
    <rPh sb="9" eb="11">
      <t>コウザン</t>
    </rPh>
    <rPh sb="11" eb="13">
      <t>コウエン</t>
    </rPh>
    <rPh sb="13" eb="15">
      <t>カンリ</t>
    </rPh>
    <rPh sb="15" eb="17">
      <t>キキン</t>
    </rPh>
    <phoneticPr fontId="6"/>
  </si>
  <si>
    <t>美咲町農村型リゾート｢南和気荘」管理基金</t>
    <rPh sb="0" eb="2">
      <t>ミサキ</t>
    </rPh>
    <rPh sb="2" eb="3">
      <t>チョウ</t>
    </rPh>
    <rPh sb="3" eb="6">
      <t>ノウソンガタ</t>
    </rPh>
    <rPh sb="11" eb="12">
      <t>ミナミ</t>
    </rPh>
    <rPh sb="12" eb="14">
      <t>ワケ</t>
    </rPh>
    <rPh sb="14" eb="15">
      <t>ソウ</t>
    </rPh>
    <rPh sb="16" eb="18">
      <t>カンリ</t>
    </rPh>
    <rPh sb="18" eb="20">
      <t>キキン</t>
    </rPh>
    <phoneticPr fontId="6"/>
  </si>
  <si>
    <t>美咲町長期振興町づくり基金</t>
    <rPh sb="0" eb="2">
      <t>ミサキ</t>
    </rPh>
    <rPh sb="2" eb="3">
      <t>チョウ</t>
    </rPh>
    <rPh sb="3" eb="5">
      <t>チョウキ</t>
    </rPh>
    <rPh sb="5" eb="7">
      <t>シンコウ</t>
    </rPh>
    <rPh sb="7" eb="8">
      <t>マチ</t>
    </rPh>
    <rPh sb="11" eb="13">
      <t>キキン</t>
    </rPh>
    <phoneticPr fontId="6"/>
  </si>
  <si>
    <t>美咲町ふるさとづくり基金</t>
    <rPh sb="0" eb="2">
      <t>ミサキ</t>
    </rPh>
    <rPh sb="2" eb="3">
      <t>チョウ</t>
    </rPh>
    <rPh sb="10" eb="12">
      <t>キキン</t>
    </rPh>
    <phoneticPr fontId="6"/>
  </si>
  <si>
    <t>美咲町スポーツ振興基金</t>
    <rPh sb="0" eb="2">
      <t>ミサキ</t>
    </rPh>
    <rPh sb="2" eb="3">
      <t>チョウ</t>
    </rPh>
    <rPh sb="7" eb="9">
      <t>シンコウ</t>
    </rPh>
    <rPh sb="9" eb="11">
      <t>キキン</t>
    </rPh>
    <phoneticPr fontId="6"/>
  </si>
  <si>
    <t>美咲町通学自動車購入基金</t>
    <rPh sb="0" eb="2">
      <t>ミサキ</t>
    </rPh>
    <rPh sb="2" eb="3">
      <t>チョウ</t>
    </rPh>
    <rPh sb="3" eb="5">
      <t>ツウガク</t>
    </rPh>
    <rPh sb="5" eb="8">
      <t>ジドウシャ</t>
    </rPh>
    <rPh sb="8" eb="10">
      <t>コウニュウ</t>
    </rPh>
    <rPh sb="10" eb="12">
      <t>キキン</t>
    </rPh>
    <phoneticPr fontId="6"/>
  </si>
  <si>
    <t>美咲町ふれあい活動基金</t>
    <rPh sb="0" eb="2">
      <t>ミサキ</t>
    </rPh>
    <rPh sb="2" eb="3">
      <t>チョウ</t>
    </rPh>
    <rPh sb="7" eb="9">
      <t>カツドウ</t>
    </rPh>
    <rPh sb="9" eb="11">
      <t>キキン</t>
    </rPh>
    <phoneticPr fontId="6"/>
  </si>
  <si>
    <t>美咲町旭文化会館運営基金</t>
    <rPh sb="0" eb="2">
      <t>ミサキ</t>
    </rPh>
    <rPh sb="2" eb="3">
      <t>チョウ</t>
    </rPh>
    <rPh sb="3" eb="4">
      <t>アサヒ</t>
    </rPh>
    <rPh sb="4" eb="6">
      <t>ブンカ</t>
    </rPh>
    <rPh sb="6" eb="8">
      <t>カイカン</t>
    </rPh>
    <rPh sb="8" eb="10">
      <t>ウンエイ</t>
    </rPh>
    <rPh sb="10" eb="12">
      <t>キキン</t>
    </rPh>
    <phoneticPr fontId="6"/>
  </si>
  <si>
    <t>美咲町元気なまちづくり基金</t>
    <rPh sb="0" eb="3">
      <t>ミサキチョウ</t>
    </rPh>
    <rPh sb="3" eb="5">
      <t>ゲンキ</t>
    </rPh>
    <rPh sb="11" eb="13">
      <t>キキン</t>
    </rPh>
    <phoneticPr fontId="6"/>
  </si>
  <si>
    <t>美咲町地域環境管理基金</t>
    <rPh sb="0" eb="2">
      <t>ミサキ</t>
    </rPh>
    <rPh sb="2" eb="3">
      <t>チョウ</t>
    </rPh>
    <rPh sb="3" eb="5">
      <t>チイキ</t>
    </rPh>
    <rPh sb="5" eb="7">
      <t>カンキョウ</t>
    </rPh>
    <rPh sb="7" eb="9">
      <t>カンリ</t>
    </rPh>
    <rPh sb="9" eb="11">
      <t>キキン</t>
    </rPh>
    <phoneticPr fontId="6"/>
  </si>
  <si>
    <t>美咲町教育施設整備基金</t>
    <rPh sb="0" eb="3">
      <t>ミサキチョウ</t>
    </rPh>
    <rPh sb="3" eb="5">
      <t>キョウイク</t>
    </rPh>
    <rPh sb="5" eb="7">
      <t>シセツ</t>
    </rPh>
    <rPh sb="7" eb="9">
      <t>セイビ</t>
    </rPh>
    <rPh sb="9" eb="11">
      <t>キキン</t>
    </rPh>
    <phoneticPr fontId="6"/>
  </si>
  <si>
    <t>美咲町福田彰・福田玲子学校図書整備基金</t>
    <rPh sb="0" eb="3">
      <t>ミサキチョウ</t>
    </rPh>
    <rPh sb="3" eb="5">
      <t>フクダ</t>
    </rPh>
    <rPh sb="5" eb="6">
      <t>アキラ</t>
    </rPh>
    <rPh sb="7" eb="9">
      <t>フクダ</t>
    </rPh>
    <rPh sb="9" eb="11">
      <t>レイコ</t>
    </rPh>
    <rPh sb="11" eb="13">
      <t>ガッコウ</t>
    </rPh>
    <rPh sb="13" eb="15">
      <t>トショ</t>
    </rPh>
    <rPh sb="15" eb="17">
      <t>セイビ</t>
    </rPh>
    <rPh sb="17" eb="19">
      <t>キキン</t>
    </rPh>
    <phoneticPr fontId="6"/>
  </si>
  <si>
    <t>発光ダイオードを光源とした防犯灯設置基金</t>
    <rPh sb="0" eb="2">
      <t>ハッコウ</t>
    </rPh>
    <rPh sb="8" eb="10">
      <t>コウゲン</t>
    </rPh>
    <rPh sb="13" eb="15">
      <t>ボウハン</t>
    </rPh>
    <rPh sb="15" eb="16">
      <t>トウ</t>
    </rPh>
    <rPh sb="16" eb="18">
      <t>セッチ</t>
    </rPh>
    <rPh sb="18" eb="20">
      <t>キキン</t>
    </rPh>
    <phoneticPr fontId="6"/>
  </si>
  <si>
    <t>美咲町肉用牛導入事業基金（２号）</t>
    <rPh sb="0" eb="2">
      <t>ミサキ</t>
    </rPh>
    <rPh sb="2" eb="3">
      <t>チョウ</t>
    </rPh>
    <rPh sb="3" eb="4">
      <t>ニク</t>
    </rPh>
    <rPh sb="4" eb="5">
      <t>ヨウ</t>
    </rPh>
    <rPh sb="5" eb="6">
      <t>ギュウ</t>
    </rPh>
    <rPh sb="6" eb="8">
      <t>ドウニュウ</t>
    </rPh>
    <rPh sb="8" eb="10">
      <t>ジギョウ</t>
    </rPh>
    <rPh sb="10" eb="12">
      <t>キキン</t>
    </rPh>
    <rPh sb="14" eb="15">
      <t>ゴウ</t>
    </rPh>
    <phoneticPr fontId="6"/>
  </si>
  <si>
    <t>町史編さん基金</t>
    <rPh sb="0" eb="1">
      <t>チョウ</t>
    </rPh>
    <rPh sb="1" eb="2">
      <t>シ</t>
    </rPh>
    <rPh sb="2" eb="3">
      <t>ヘン</t>
    </rPh>
    <rPh sb="5" eb="7">
      <t>キキン</t>
    </rPh>
    <phoneticPr fontId="6"/>
  </si>
  <si>
    <t>国際交流基金</t>
    <rPh sb="0" eb="2">
      <t>コクサイ</t>
    </rPh>
    <rPh sb="2" eb="4">
      <t>コウリュウ</t>
    </rPh>
    <rPh sb="4" eb="6">
      <t>キキン</t>
    </rPh>
    <phoneticPr fontId="6"/>
  </si>
  <si>
    <t>青木正美・静恵ふるさと応援基金</t>
  </si>
  <si>
    <t>美咲町みさきネット施設整備及び維持管理基金</t>
    <rPh sb="0" eb="2">
      <t>ミサキ</t>
    </rPh>
    <rPh sb="2" eb="3">
      <t>チョウ</t>
    </rPh>
    <rPh sb="9" eb="11">
      <t>シセツ</t>
    </rPh>
    <rPh sb="11" eb="13">
      <t>セイビ</t>
    </rPh>
    <rPh sb="13" eb="14">
      <t>オヨ</t>
    </rPh>
    <rPh sb="15" eb="17">
      <t>イジ</t>
    </rPh>
    <rPh sb="17" eb="19">
      <t>カンリ</t>
    </rPh>
    <rPh sb="19" eb="21">
      <t>キキン</t>
    </rPh>
    <phoneticPr fontId="6"/>
  </si>
  <si>
    <t>美咲町旭川さくらバス購入基金</t>
    <rPh sb="0" eb="2">
      <t>ミサキ</t>
    </rPh>
    <rPh sb="2" eb="3">
      <t>チョウ</t>
    </rPh>
    <rPh sb="3" eb="4">
      <t>アサヒ</t>
    </rPh>
    <rPh sb="4" eb="5">
      <t>カワ</t>
    </rPh>
    <rPh sb="10" eb="12">
      <t>コウニュウ</t>
    </rPh>
    <rPh sb="12" eb="14">
      <t>キキン</t>
    </rPh>
    <phoneticPr fontId="6"/>
  </si>
  <si>
    <t>森林環境譲与税基金</t>
  </si>
  <si>
    <t>　　住宅新築資金貸付金</t>
    <rPh sb="2" eb="4">
      <t>ジュウタク</t>
    </rPh>
    <rPh sb="4" eb="6">
      <t>シンチク</t>
    </rPh>
    <rPh sb="6" eb="8">
      <t>シキン</t>
    </rPh>
    <rPh sb="8" eb="10">
      <t>カシツケ</t>
    </rPh>
    <rPh sb="10" eb="11">
      <t>キン</t>
    </rPh>
    <phoneticPr fontId="38"/>
  </si>
  <si>
    <t>　町民税</t>
    <rPh sb="1" eb="3">
      <t>チョウミン</t>
    </rPh>
    <rPh sb="3" eb="4">
      <t>ゼイ</t>
    </rPh>
    <phoneticPr fontId="2"/>
  </si>
  <si>
    <t>　固定資産税</t>
    <rPh sb="1" eb="3">
      <t>コテイ</t>
    </rPh>
    <rPh sb="3" eb="6">
      <t>シサンゼイ</t>
    </rPh>
    <phoneticPr fontId="2"/>
  </si>
  <si>
    <t>　軽自動車税</t>
    <rPh sb="1" eb="5">
      <t>ケイジドウシャ</t>
    </rPh>
    <rPh sb="5" eb="6">
      <t>ゼイ</t>
    </rPh>
    <phoneticPr fontId="2"/>
  </si>
  <si>
    <t>　分担金</t>
    <rPh sb="1" eb="4">
      <t>ブンタンキン</t>
    </rPh>
    <phoneticPr fontId="2"/>
  </si>
  <si>
    <t>　負担金</t>
    <rPh sb="1" eb="4">
      <t>フタンキン</t>
    </rPh>
    <phoneticPr fontId="2"/>
  </si>
  <si>
    <t>　使用料</t>
    <rPh sb="1" eb="4">
      <t>シヨウリョウ</t>
    </rPh>
    <phoneticPr fontId="2"/>
  </si>
  <si>
    <t>　雑入</t>
    <rPh sb="1" eb="3">
      <t>ザツニュウ</t>
    </rPh>
    <phoneticPr fontId="2"/>
  </si>
  <si>
    <t>　分担金　(みさきネット事業特別会計)</t>
    <rPh sb="1" eb="4">
      <t>ブンタンキン</t>
    </rPh>
    <rPh sb="12" eb="14">
      <t>ジギョウ</t>
    </rPh>
    <rPh sb="14" eb="16">
      <t>トクベツ</t>
    </rPh>
    <rPh sb="16" eb="18">
      <t>カイケイ</t>
    </rPh>
    <phoneticPr fontId="2"/>
  </si>
  <si>
    <t>　使用料　(みさきネット事業特別会計)</t>
    <rPh sb="1" eb="4">
      <t>シヨウリョウ</t>
    </rPh>
    <rPh sb="12" eb="14">
      <t>ジギョウ</t>
    </rPh>
    <rPh sb="14" eb="16">
      <t>トクベツ</t>
    </rPh>
    <rPh sb="16" eb="18">
      <t>カイケイ</t>
    </rPh>
    <phoneticPr fontId="2"/>
  </si>
  <si>
    <t>　貸付金元利収入_元金</t>
    <rPh sb="1" eb="3">
      <t>カシツケ</t>
    </rPh>
    <rPh sb="3" eb="4">
      <t>キン</t>
    </rPh>
    <rPh sb="4" eb="6">
      <t>ガンリ</t>
    </rPh>
    <rPh sb="6" eb="8">
      <t>シュウニュウ</t>
    </rPh>
    <rPh sb="9" eb="11">
      <t>ガンキン</t>
    </rPh>
    <phoneticPr fontId="2"/>
  </si>
  <si>
    <t>　住宅新築資金貸付金_元金</t>
    <rPh sb="1" eb="3">
      <t>ジュウタク</t>
    </rPh>
    <rPh sb="3" eb="5">
      <t>シンチク</t>
    </rPh>
    <rPh sb="5" eb="7">
      <t>シキン</t>
    </rPh>
    <rPh sb="7" eb="9">
      <t>カシツケ</t>
    </rPh>
    <rPh sb="9" eb="10">
      <t>キン</t>
    </rPh>
    <rPh sb="11" eb="13">
      <t>ガンキン</t>
    </rPh>
    <phoneticPr fontId="38"/>
  </si>
  <si>
    <t>　住宅新築資金貸付金_利息</t>
    <rPh sb="1" eb="3">
      <t>ジュウタク</t>
    </rPh>
    <rPh sb="3" eb="5">
      <t>シンチク</t>
    </rPh>
    <rPh sb="5" eb="7">
      <t>シキン</t>
    </rPh>
    <rPh sb="7" eb="9">
      <t>カシツケ</t>
    </rPh>
    <rPh sb="9" eb="10">
      <t>キン</t>
    </rPh>
    <rPh sb="11" eb="13">
      <t>リソク</t>
    </rPh>
    <phoneticPr fontId="38"/>
  </si>
  <si>
    <t>　貸付金元利収入_利息</t>
    <rPh sb="1" eb="3">
      <t>カシツケ</t>
    </rPh>
    <rPh sb="3" eb="4">
      <t>キン</t>
    </rPh>
    <rPh sb="4" eb="6">
      <t>ガンリ</t>
    </rPh>
    <rPh sb="6" eb="8">
      <t>シュウニュウ</t>
    </rPh>
    <rPh sb="9" eb="11">
      <t>リソク</t>
    </rPh>
    <phoneticPr fontId="2"/>
  </si>
  <si>
    <t>勝英衛生施設組合分担金</t>
    <phoneticPr fontId="3"/>
  </si>
  <si>
    <t>勝英衛生施設組合</t>
    <phoneticPr fontId="3"/>
  </si>
  <si>
    <t>中山間地域等直接支払交付金等</t>
    <rPh sb="13" eb="14">
      <t>ナド</t>
    </rPh>
    <phoneticPr fontId="7"/>
  </si>
  <si>
    <t>水稲栽培継続支援金</t>
    <phoneticPr fontId="3"/>
  </si>
  <si>
    <t>非常勤消防団員等損害補償事務及び非常勤消防団員退職報償金支給事務負担金等</t>
    <rPh sb="35" eb="36">
      <t>ナド</t>
    </rPh>
    <phoneticPr fontId="1"/>
  </si>
  <si>
    <t>水道事業会計</t>
    <rPh sb="0" eb="2">
      <t>スイドウ</t>
    </rPh>
    <rPh sb="2" eb="4">
      <t>ジギョウ</t>
    </rPh>
    <rPh sb="4" eb="6">
      <t>カイケイ</t>
    </rPh>
    <phoneticPr fontId="3"/>
  </si>
  <si>
    <t>水稲栽培継続支援金受給者　等</t>
    <rPh sb="13" eb="14">
      <t>トウ</t>
    </rPh>
    <phoneticPr fontId="3"/>
  </si>
  <si>
    <t>地元　等</t>
    <rPh sb="0" eb="2">
      <t>ジモト</t>
    </rPh>
    <rPh sb="3" eb="4">
      <t>ナド</t>
    </rPh>
    <phoneticPr fontId="1"/>
  </si>
  <si>
    <t>徴収不能引当金計上額</t>
    <rPh sb="0" eb="2">
      <t>チョウシュウ</t>
    </rPh>
    <rPh sb="2" eb="4">
      <t>フノウ</t>
    </rPh>
    <rPh sb="4" eb="7">
      <t>ヒキアテキン</t>
    </rPh>
    <rPh sb="7" eb="10">
      <t>ケイジョウガク</t>
    </rPh>
    <phoneticPr fontId="11"/>
  </si>
  <si>
    <t>美咲町津山・柵原線共同バス基金</t>
    <rPh sb="0" eb="2">
      <t>ミサキ</t>
    </rPh>
    <rPh sb="2" eb="3">
      <t>チョウ</t>
    </rPh>
    <rPh sb="3" eb="5">
      <t>ツヤマ</t>
    </rPh>
    <rPh sb="6" eb="8">
      <t>ヤナハラ</t>
    </rPh>
    <rPh sb="8" eb="9">
      <t>セン</t>
    </rPh>
    <rPh sb="9" eb="11">
      <t>キョウドウ</t>
    </rPh>
    <rPh sb="13" eb="15">
      <t>キキン</t>
    </rPh>
    <phoneticPr fontId="6"/>
  </si>
  <si>
    <t>（参考）財産に関する
調書記載額(千円)</t>
    <rPh sb="1" eb="3">
      <t>サンコウ</t>
    </rPh>
    <rPh sb="4" eb="6">
      <t>ザイサン</t>
    </rPh>
    <rPh sb="7" eb="8">
      <t>カン</t>
    </rPh>
    <rPh sb="11" eb="13">
      <t>チョウショ</t>
    </rPh>
    <rPh sb="13" eb="15">
      <t>キサイ</t>
    </rPh>
    <rPh sb="15" eb="16">
      <t>ガク</t>
    </rPh>
    <rPh sb="17" eb="19">
      <t>センエン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</si>
</sst>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41" formatCode="_ * #,##0_ ;_ * \-#,##0_ ;_ * &quot;-&quot;_ ;_ @_ "/>
    <numFmt numFmtId="176" formatCode="#,##0,;\-#,##0,;&quot;-&quot;"/>
    <numFmt numFmtId="177" formatCode="#,##0;&quot;△ &quot;#,##0"/>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4"/>
      <name val="ＭＳ Ｐゴシック"/>
      <family val="3"/>
      <charset val="128"/>
    </font>
    <font>
      <sz val="8"/>
      <name val="ＭＳ Ｐゴシック"/>
      <family val="3"/>
      <charset val="128"/>
    </font>
    <font>
      <sz val="9"/>
      <name val="ＭＳ Ｐゴシック"/>
      <family val="3"/>
      <charset val="128"/>
    </font>
    <font>
      <sz val="9"/>
      <color theme="1"/>
      <name val="ＭＳ Ｐゴシック"/>
      <family val="3"/>
      <charset val="128"/>
    </font>
    <font>
      <sz val="12"/>
      <color theme="1"/>
      <name val="ＭＳ Ｐゴシック"/>
      <family val="2"/>
      <charset val="128"/>
      <scheme val="minor"/>
    </font>
    <font>
      <sz val="6"/>
      <name val="ＭＳ Ｐゴシック"/>
      <family val="2"/>
      <charset val="128"/>
      <scheme val="minor"/>
    </font>
    <font>
      <sz val="12"/>
      <color theme="1"/>
      <name val="ＭＳ Ｐゴシック"/>
      <family val="3"/>
      <charset val="128"/>
      <scheme val="minor"/>
    </font>
    <font>
      <u/>
      <sz val="18"/>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7"/>
      <color theme="1"/>
      <name val="ＭＳ Ｐゴシック"/>
      <family val="3"/>
      <charset val="128"/>
      <scheme val="minor"/>
    </font>
    <font>
      <sz val="7"/>
      <color theme="1"/>
      <name val="ＭＳ Ｐゴシック"/>
      <family val="2"/>
      <charset val="128"/>
      <scheme val="minor"/>
    </font>
    <font>
      <sz val="7"/>
      <name val="ＭＳ ゴシック"/>
      <family val="3"/>
      <charset val="128"/>
    </font>
    <font>
      <b/>
      <sz val="10"/>
      <color indexed="12"/>
      <name val="ＭＳ 明朝"/>
      <family val="1"/>
      <charset val="128"/>
    </font>
    <font>
      <sz val="8"/>
      <color theme="1"/>
      <name val="ＭＳ Ｐゴシック"/>
      <family val="2"/>
      <charset val="128"/>
      <scheme val="minor"/>
    </font>
    <font>
      <sz val="11"/>
      <name val="ＭＳ ゴシック"/>
      <family val="3"/>
      <charset val="128"/>
    </font>
    <font>
      <sz val="12"/>
      <name val="ＭＳ ゴシック"/>
      <family val="3"/>
      <charset val="128"/>
    </font>
    <font>
      <sz val="10"/>
      <name val="ＭＳ ゴシック"/>
      <family val="3"/>
      <charset val="128"/>
    </font>
    <font>
      <sz val="9"/>
      <color theme="1"/>
      <name val="ＭＳ Ｐゴシック"/>
      <family val="3"/>
      <charset val="128"/>
      <scheme val="minor"/>
    </font>
    <font>
      <sz val="8"/>
      <color theme="1"/>
      <name val="ＭＳ Ｐゴシック"/>
      <family val="3"/>
      <charset val="128"/>
      <scheme val="minor"/>
    </font>
    <font>
      <sz val="12"/>
      <name val="ＭＳ 明朝"/>
      <family val="1"/>
      <charset val="128"/>
    </font>
    <font>
      <sz val="11"/>
      <color theme="1"/>
      <name val="ＭＳ Ｐゴシック"/>
      <family val="3"/>
      <charset val="128"/>
    </font>
    <font>
      <sz val="11"/>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
      <sz val="12"/>
      <name val="ＭＳ Ｐゴシック"/>
      <family val="3"/>
      <charset val="128"/>
    </font>
    <font>
      <sz val="10"/>
      <color theme="1"/>
      <name val="ＭＳ Ｐゴシック"/>
      <family val="2"/>
      <charset val="128"/>
      <scheme val="minor"/>
    </font>
    <font>
      <sz val="10"/>
      <name val="ＭＳ Ｐゴシック"/>
      <family val="3"/>
      <charset val="128"/>
    </font>
    <font>
      <sz val="10.5"/>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30">
    <border>
      <left/>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left style="hair">
        <color indexed="64"/>
      </left>
      <right style="hair">
        <color indexed="64"/>
      </right>
      <top style="thin">
        <color indexed="64"/>
      </top>
      <bottom style="hair">
        <color indexed="64"/>
      </bottom>
      <diagonal/>
    </border>
  </borders>
  <cellStyleXfs count="18">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xf numFmtId="0" fontId="8" fillId="0" borderId="29">
      <alignment horizontal="center" vertical="center"/>
    </xf>
    <xf numFmtId="38" fontId="2" fillId="0" borderId="0" applyFont="0" applyFill="0" applyBorder="0" applyAlignment="0" applyProtection="0">
      <alignment vertical="center"/>
    </xf>
    <xf numFmtId="0" fontId="1" fillId="0" borderId="0">
      <alignment vertical="center"/>
    </xf>
    <xf numFmtId="0" fontId="30" fillId="0" borderId="0"/>
    <xf numFmtId="38" fontId="30" fillId="0" borderId="0" applyFont="0" applyFill="0" applyBorder="0" applyAlignment="0" applyProtection="0"/>
    <xf numFmtId="0" fontId="30" fillId="0" borderId="0"/>
    <xf numFmtId="0" fontId="30" fillId="0" borderId="0"/>
    <xf numFmtId="0" fontId="31" fillId="0" borderId="0">
      <alignment vertical="center"/>
    </xf>
    <xf numFmtId="0" fontId="30"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305">
    <xf numFmtId="0" fontId="0" fillId="0" borderId="0" xfId="0">
      <alignment vertical="center"/>
    </xf>
    <xf numFmtId="0" fontId="14" fillId="0" borderId="0" xfId="0" applyFont="1" applyAlignment="1">
      <alignment horizontal="center" vertical="center"/>
    </xf>
    <xf numFmtId="0" fontId="12" fillId="0" borderId="5" xfId="0" applyFont="1" applyBorder="1">
      <alignment vertical="center"/>
    </xf>
    <xf numFmtId="0" fontId="16" fillId="0" borderId="5" xfId="0" applyFont="1" applyBorder="1">
      <alignment vertical="center"/>
    </xf>
    <xf numFmtId="0" fontId="16" fillId="0" borderId="0" xfId="0" applyFont="1" applyAlignment="1">
      <alignment horizontal="center" vertical="center"/>
    </xf>
    <xf numFmtId="0" fontId="17" fillId="0" borderId="0" xfId="0" applyFont="1" applyAlignment="1">
      <alignment horizontal="right" vertical="center"/>
    </xf>
    <xf numFmtId="0" fontId="17" fillId="0" borderId="1" xfId="0" applyFont="1" applyBorder="1" applyAlignment="1">
      <alignment horizontal="center" vertical="center"/>
    </xf>
    <xf numFmtId="0" fontId="9" fillId="0" borderId="0" xfId="2" applyFont="1" applyAlignment="1">
      <alignment horizontal="left" vertical="center"/>
    </xf>
    <xf numFmtId="0" fontId="5" fillId="0" borderId="0" xfId="2" applyFont="1" applyAlignment="1">
      <alignment horizontal="center" vertical="center"/>
    </xf>
    <xf numFmtId="0" fontId="4" fillId="0" borderId="5" xfId="2" applyFont="1" applyBorder="1">
      <alignment vertical="center"/>
    </xf>
    <xf numFmtId="0" fontId="6" fillId="0" borderId="5" xfId="2" applyFont="1" applyBorder="1">
      <alignment vertical="center"/>
    </xf>
    <xf numFmtId="0" fontId="5" fillId="0" borderId="1" xfId="2" applyFont="1" applyBorder="1">
      <alignment vertical="center"/>
    </xf>
    <xf numFmtId="0" fontId="25" fillId="0" borderId="0" xfId="0" applyFont="1">
      <alignment vertical="center"/>
    </xf>
    <xf numFmtId="0" fontId="26" fillId="0" borderId="0" xfId="0" applyFont="1">
      <alignment vertical="center"/>
    </xf>
    <xf numFmtId="0" fontId="25" fillId="0" borderId="0" xfId="0" applyFont="1" applyAlignment="1">
      <alignment horizontal="right" vertical="center"/>
    </xf>
    <xf numFmtId="0" fontId="27" fillId="0" borderId="0" xfId="0" applyFont="1" applyAlignment="1">
      <alignment horizontal="right" vertical="center"/>
    </xf>
    <xf numFmtId="176" fontId="25" fillId="0" borderId="1" xfId="1" applyNumberFormat="1" applyFont="1" applyBorder="1" applyAlignment="1">
      <alignment vertical="center"/>
    </xf>
    <xf numFmtId="0" fontId="0" fillId="2" borderId="10" xfId="0" applyFill="1" applyBorder="1" applyAlignment="1">
      <alignment horizontal="center" vertical="center"/>
    </xf>
    <xf numFmtId="0" fontId="0" fillId="2" borderId="0" xfId="0" applyFill="1">
      <alignment vertical="center"/>
    </xf>
    <xf numFmtId="0" fontId="0" fillId="2" borderId="0" xfId="0" applyFill="1" applyAlignment="1">
      <alignment horizontal="center" vertical="center"/>
    </xf>
    <xf numFmtId="38" fontId="0" fillId="2" borderId="0" xfId="1" applyFont="1" applyFill="1">
      <alignment vertical="center"/>
    </xf>
    <xf numFmtId="0" fontId="18" fillId="3" borderId="15" xfId="0" applyFont="1" applyFill="1" applyBorder="1" applyAlignment="1">
      <alignment horizontal="center" vertical="center" wrapText="1"/>
    </xf>
    <xf numFmtId="38" fontId="17" fillId="0" borderId="1" xfId="1" applyFont="1" applyBorder="1" applyAlignment="1">
      <alignment horizontal="center" vertical="center"/>
    </xf>
    <xf numFmtId="38" fontId="5" fillId="0" borderId="0" xfId="1" applyFont="1" applyBorder="1" applyAlignment="1">
      <alignment horizontal="center" vertical="center"/>
    </xf>
    <xf numFmtId="38" fontId="5" fillId="0" borderId="0" xfId="1" applyFont="1" applyBorder="1" applyAlignment="1">
      <alignment horizontal="center" vertical="center" wrapText="1"/>
    </xf>
    <xf numFmtId="38" fontId="17" fillId="0" borderId="0" xfId="1" applyFont="1" applyBorder="1" applyAlignment="1">
      <alignment horizontal="center" vertical="center"/>
    </xf>
    <xf numFmtId="38" fontId="5" fillId="0" borderId="0" xfId="1" applyFont="1" applyBorder="1">
      <alignment vertical="center"/>
    </xf>
    <xf numFmtId="38" fontId="0" fillId="0" borderId="0" xfId="1" applyFont="1" applyBorder="1">
      <alignment vertical="center"/>
    </xf>
    <xf numFmtId="38" fontId="18" fillId="0" borderId="0" xfId="1" applyFont="1" applyBorder="1" applyAlignment="1">
      <alignment horizontal="right" vertical="center"/>
    </xf>
    <xf numFmtId="177" fontId="15" fillId="2" borderId="0" xfId="1" applyNumberFormat="1" applyFont="1" applyFill="1" applyBorder="1">
      <alignment vertical="center"/>
    </xf>
    <xf numFmtId="177" fontId="15" fillId="2" borderId="0" xfId="1" applyNumberFormat="1" applyFont="1" applyFill="1" applyBorder="1" applyAlignment="1">
      <alignment horizontal="right" vertical="center"/>
    </xf>
    <xf numFmtId="0" fontId="18" fillId="3" borderId="13" xfId="0" applyFont="1" applyFill="1" applyBorder="1" applyAlignment="1">
      <alignment horizontal="center" vertical="center" wrapText="1"/>
    </xf>
    <xf numFmtId="10" fontId="27" fillId="0" borderId="15" xfId="17" applyNumberFormat="1" applyFont="1" applyFill="1" applyBorder="1" applyAlignment="1">
      <alignment vertical="center"/>
    </xf>
    <xf numFmtId="41" fontId="0" fillId="0" borderId="0" xfId="0" applyNumberFormat="1">
      <alignment vertical="center"/>
    </xf>
    <xf numFmtId="41" fontId="15" fillId="0" borderId="0" xfId="0" applyNumberFormat="1" applyFont="1" applyAlignment="1">
      <alignment horizontal="left" vertical="center"/>
    </xf>
    <xf numFmtId="41" fontId="15" fillId="0" borderId="0" xfId="0" applyNumberFormat="1" applyFont="1" applyAlignment="1">
      <alignment horizontal="right" vertical="center"/>
    </xf>
    <xf numFmtId="41" fontId="0" fillId="3" borderId="15" xfId="2" applyNumberFormat="1" applyFont="1" applyFill="1" applyBorder="1" applyAlignment="1">
      <alignment horizontal="center" vertical="center" wrapText="1"/>
    </xf>
    <xf numFmtId="41" fontId="0" fillId="0" borderId="15" xfId="2" applyNumberFormat="1" applyFont="1" applyBorder="1">
      <alignment vertical="center"/>
    </xf>
    <xf numFmtId="41" fontId="0" fillId="0" borderId="15" xfId="2" applyNumberFormat="1" applyFont="1" applyBorder="1" applyAlignment="1">
      <alignment horizontal="center" vertical="center"/>
    </xf>
    <xf numFmtId="41" fontId="24" fillId="0" borderId="0" xfId="0" applyNumberFormat="1" applyFont="1" applyAlignment="1">
      <alignment horizontal="left"/>
    </xf>
    <xf numFmtId="41" fontId="24" fillId="0" borderId="0" xfId="0" applyNumberFormat="1" applyFont="1" applyAlignment="1">
      <alignment horizontal="right"/>
    </xf>
    <xf numFmtId="41" fontId="7" fillId="3" borderId="15" xfId="3" applyNumberFormat="1" applyFont="1" applyFill="1" applyBorder="1" applyAlignment="1">
      <alignment horizontal="center" vertical="center"/>
    </xf>
    <xf numFmtId="41" fontId="7" fillId="3" borderId="15" xfId="3" applyNumberFormat="1" applyFont="1" applyFill="1" applyBorder="1" applyAlignment="1">
      <alignment horizontal="centerContinuous" vertical="center" wrapText="1"/>
    </xf>
    <xf numFmtId="41" fontId="7" fillId="3" borderId="15" xfId="3" applyNumberFormat="1" applyFont="1" applyFill="1" applyBorder="1" applyAlignment="1">
      <alignment horizontal="center" vertical="center" wrapText="1"/>
    </xf>
    <xf numFmtId="41" fontId="7" fillId="0" borderId="3" xfId="3" applyNumberFormat="1" applyFont="1" applyBorder="1" applyAlignment="1">
      <alignment vertical="center"/>
    </xf>
    <xf numFmtId="41" fontId="7" fillId="0" borderId="13" xfId="3" applyNumberFormat="1" applyFont="1" applyBorder="1" applyAlignment="1">
      <alignment vertical="center"/>
    </xf>
    <xf numFmtId="41" fontId="7" fillId="0" borderId="15" xfId="1" applyNumberFormat="1" applyFont="1" applyBorder="1" applyAlignment="1">
      <alignment vertical="center"/>
    </xf>
    <xf numFmtId="41" fontId="7" fillId="0" borderId="3" xfId="2" applyNumberFormat="1" applyFont="1" applyBorder="1">
      <alignment vertical="center"/>
    </xf>
    <xf numFmtId="41" fontId="7" fillId="0" borderId="13" xfId="3" applyNumberFormat="1" applyFont="1" applyBorder="1" applyAlignment="1">
      <alignment horizontal="center" vertical="center"/>
    </xf>
    <xf numFmtId="41" fontId="19" fillId="0" borderId="0" xfId="0" applyNumberFormat="1" applyFont="1" applyAlignment="1">
      <alignment horizontal="left" vertical="center"/>
    </xf>
    <xf numFmtId="41" fontId="17" fillId="0" borderId="0" xfId="0" applyNumberFormat="1" applyFont="1">
      <alignment vertical="center"/>
    </xf>
    <xf numFmtId="41" fontId="19" fillId="0" borderId="5" xfId="0" applyNumberFormat="1" applyFont="1" applyBorder="1" applyAlignment="1">
      <alignment horizontal="right" vertical="center"/>
    </xf>
    <xf numFmtId="41" fontId="28" fillId="3" borderId="15" xfId="0" applyNumberFormat="1" applyFont="1" applyFill="1" applyBorder="1" applyAlignment="1">
      <alignment horizontal="center" vertical="center"/>
    </xf>
    <xf numFmtId="41" fontId="28" fillId="3" borderId="15" xfId="1" applyNumberFormat="1" applyFont="1" applyFill="1" applyBorder="1" applyAlignment="1">
      <alignment horizontal="center" vertical="center" wrapText="1"/>
    </xf>
    <xf numFmtId="41" fontId="28" fillId="0" borderId="3" xfId="1" applyNumberFormat="1" applyFont="1" applyBorder="1">
      <alignment vertical="center"/>
    </xf>
    <xf numFmtId="41" fontId="28" fillId="0" borderId="7" xfId="1" applyNumberFormat="1" applyFont="1" applyBorder="1">
      <alignment vertical="center"/>
    </xf>
    <xf numFmtId="41" fontId="28" fillId="0" borderId="7" xfId="0" applyNumberFormat="1" applyFont="1" applyBorder="1" applyAlignment="1">
      <alignment horizontal="center" vertical="center" wrapText="1"/>
    </xf>
    <xf numFmtId="41" fontId="28" fillId="0" borderId="28" xfId="0" applyNumberFormat="1" applyFont="1" applyBorder="1" applyAlignment="1">
      <alignment horizontal="center" vertical="center"/>
    </xf>
    <xf numFmtId="41" fontId="28" fillId="0" borderId="3" xfId="1" applyNumberFormat="1" applyFont="1" applyBorder="1" applyAlignment="1">
      <alignment vertical="center"/>
    </xf>
    <xf numFmtId="41" fontId="28" fillId="0" borderId="8" xfId="0" applyNumberFormat="1" applyFont="1" applyBorder="1" applyAlignment="1">
      <alignment horizontal="center" vertical="center"/>
    </xf>
    <xf numFmtId="41" fontId="28" fillId="0" borderId="7" xfId="1" applyNumberFormat="1" applyFont="1" applyFill="1" applyBorder="1">
      <alignment vertical="center"/>
    </xf>
    <xf numFmtId="41" fontId="28" fillId="0" borderId="5" xfId="0" applyNumberFormat="1" applyFont="1" applyBorder="1" applyAlignment="1">
      <alignment horizontal="center" vertical="center"/>
    </xf>
    <xf numFmtId="41" fontId="19" fillId="0" borderId="0" xfId="0" applyNumberFormat="1" applyFont="1">
      <alignment vertical="center"/>
    </xf>
    <xf numFmtId="41" fontId="19" fillId="0" borderId="0" xfId="0" applyNumberFormat="1" applyFont="1" applyAlignment="1">
      <alignment horizontal="right" vertical="center"/>
    </xf>
    <xf numFmtId="41" fontId="5" fillId="0" borderId="0" xfId="0" applyNumberFormat="1" applyFont="1">
      <alignment vertical="center"/>
    </xf>
    <xf numFmtId="41" fontId="8" fillId="3" borderId="15" xfId="0" applyNumberFormat="1" applyFont="1" applyFill="1" applyBorder="1" applyAlignment="1">
      <alignment horizontal="center" vertical="center" wrapText="1"/>
    </xf>
    <xf numFmtId="41" fontId="8" fillId="0" borderId="15" xfId="0" applyNumberFormat="1" applyFont="1" applyBorder="1" applyAlignment="1">
      <alignment horizontal="center" vertical="center"/>
    </xf>
    <xf numFmtId="41" fontId="8" fillId="0" borderId="15" xfId="1" applyNumberFormat="1" applyFont="1" applyBorder="1">
      <alignment vertical="center"/>
    </xf>
    <xf numFmtId="41" fontId="8" fillId="0" borderId="15" xfId="1" applyNumberFormat="1" applyFont="1" applyBorder="1" applyAlignment="1">
      <alignment horizontal="center" vertical="center"/>
    </xf>
    <xf numFmtId="41" fontId="27" fillId="0" borderId="22" xfId="1" applyNumberFormat="1" applyFont="1" applyBorder="1" applyAlignment="1">
      <alignment horizontal="center" vertical="center" wrapText="1"/>
    </xf>
    <xf numFmtId="41" fontId="27" fillId="0" borderId="16" xfId="1" applyNumberFormat="1" applyFont="1" applyBorder="1" applyAlignment="1">
      <alignment vertical="center"/>
    </xf>
    <xf numFmtId="41" fontId="27" fillId="0" borderId="15" xfId="1" applyNumberFormat="1" applyFont="1" applyBorder="1" applyAlignment="1">
      <alignment vertical="center"/>
    </xf>
    <xf numFmtId="41" fontId="25" fillId="0" borderId="3" xfId="0" applyNumberFormat="1" applyFont="1" applyBorder="1" applyAlignment="1">
      <alignment horizontal="center" vertical="center"/>
    </xf>
    <xf numFmtId="41" fontId="27" fillId="0" borderId="15" xfId="1" applyNumberFormat="1" applyFont="1" applyBorder="1" applyAlignment="1">
      <alignment horizontal="center" vertical="center"/>
    </xf>
    <xf numFmtId="41" fontId="20" fillId="0" borderId="0" xfId="0" applyNumberFormat="1" applyFont="1">
      <alignment vertical="center"/>
    </xf>
    <xf numFmtId="41" fontId="21" fillId="0" borderId="0" xfId="0" applyNumberFormat="1" applyFont="1">
      <alignment vertical="center"/>
    </xf>
    <xf numFmtId="41" fontId="21" fillId="0" borderId="0" xfId="0" applyNumberFormat="1" applyFont="1" applyAlignment="1">
      <alignment horizontal="right"/>
    </xf>
    <xf numFmtId="41" fontId="22" fillId="3" borderId="20" xfId="0" applyNumberFormat="1" applyFont="1" applyFill="1" applyBorder="1" applyAlignment="1">
      <alignment horizontal="center" vertical="center" wrapText="1"/>
    </xf>
    <xf numFmtId="41" fontId="22" fillId="3" borderId="2" xfId="0" applyNumberFormat="1" applyFont="1" applyFill="1" applyBorder="1" applyAlignment="1">
      <alignment horizontal="center" vertical="center" wrapText="1"/>
    </xf>
    <xf numFmtId="41" fontId="22" fillId="3" borderId="13" xfId="0" applyNumberFormat="1" applyFont="1" applyFill="1" applyBorder="1" applyAlignment="1">
      <alignment horizontal="center" vertical="center" wrapText="1"/>
    </xf>
    <xf numFmtId="41" fontId="21" fillId="3" borderId="21" xfId="0" applyNumberFormat="1" applyFont="1" applyFill="1" applyBorder="1" applyAlignment="1">
      <alignment horizontal="center" vertical="center"/>
    </xf>
    <xf numFmtId="41" fontId="21" fillId="3" borderId="7" xfId="0" applyNumberFormat="1" applyFont="1" applyFill="1" applyBorder="1" applyAlignment="1">
      <alignment horizontal="center" vertical="center"/>
    </xf>
    <xf numFmtId="41" fontId="20" fillId="0" borderId="15" xfId="0" applyNumberFormat="1" applyFont="1" applyBorder="1">
      <alignment vertical="center"/>
    </xf>
    <xf numFmtId="41" fontId="20" fillId="0" borderId="15" xfId="1" applyNumberFormat="1" applyFont="1" applyFill="1" applyBorder="1" applyAlignment="1">
      <alignment vertical="center"/>
    </xf>
    <xf numFmtId="41" fontId="20" fillId="0" borderId="22" xfId="1" applyNumberFormat="1" applyFont="1" applyFill="1" applyBorder="1">
      <alignment vertical="center"/>
    </xf>
    <xf numFmtId="41" fontId="20" fillId="0" borderId="13" xfId="1" applyNumberFormat="1" applyFont="1" applyFill="1" applyBorder="1">
      <alignment vertical="center"/>
    </xf>
    <xf numFmtId="41" fontId="20" fillId="0" borderId="15" xfId="1" applyNumberFormat="1" applyFont="1" applyFill="1" applyBorder="1">
      <alignment vertical="center"/>
    </xf>
    <xf numFmtId="41" fontId="20" fillId="0" borderId="15" xfId="1" applyNumberFormat="1" applyFont="1" applyFill="1" applyBorder="1" applyAlignment="1">
      <alignment horizontal="center" vertical="center"/>
    </xf>
    <xf numFmtId="41" fontId="20" fillId="0" borderId="22" xfId="1" applyNumberFormat="1" applyFont="1" applyFill="1" applyBorder="1" applyAlignment="1">
      <alignment horizontal="center" vertical="center"/>
    </xf>
    <xf numFmtId="41" fontId="20" fillId="0" borderId="13" xfId="1" applyNumberFormat="1" applyFont="1" applyFill="1" applyBorder="1" applyAlignment="1">
      <alignment horizontal="center" vertical="center"/>
    </xf>
    <xf numFmtId="41" fontId="20" fillId="0" borderId="15" xfId="0" applyNumberFormat="1" applyFont="1" applyBorder="1" applyAlignment="1">
      <alignment horizontal="center" vertical="center"/>
    </xf>
    <xf numFmtId="41" fontId="20" fillId="0" borderId="13" xfId="1" applyNumberFormat="1" applyFont="1" applyFill="1" applyBorder="1" applyAlignment="1">
      <alignment vertical="center"/>
    </xf>
    <xf numFmtId="41" fontId="20" fillId="0" borderId="0" xfId="0" applyNumberFormat="1" applyFont="1" applyAlignment="1">
      <alignment horizontal="center" vertical="center"/>
    </xf>
    <xf numFmtId="41" fontId="14" fillId="0" borderId="0" xfId="0" applyNumberFormat="1" applyFont="1" applyAlignment="1">
      <alignment horizontal="center" vertical="center"/>
    </xf>
    <xf numFmtId="41" fontId="17" fillId="0" borderId="0" xfId="0" applyNumberFormat="1" applyFont="1" applyAlignment="1">
      <alignment horizontal="right" vertical="center"/>
    </xf>
    <xf numFmtId="41" fontId="8" fillId="0" borderId="0" xfId="0" applyNumberFormat="1" applyFont="1">
      <alignment vertical="center"/>
    </xf>
    <xf numFmtId="41" fontId="8" fillId="0" borderId="17" xfId="0" applyNumberFormat="1" applyFont="1" applyBorder="1">
      <alignment vertical="center"/>
    </xf>
    <xf numFmtId="41" fontId="8" fillId="0" borderId="17" xfId="1" applyNumberFormat="1" applyFont="1" applyBorder="1">
      <alignment vertical="center"/>
    </xf>
    <xf numFmtId="41" fontId="8" fillId="0" borderId="0" xfId="1" applyNumberFormat="1" applyFont="1">
      <alignment vertical="center"/>
    </xf>
    <xf numFmtId="41" fontId="8" fillId="0" borderId="10" xfId="1" applyNumberFormat="1" applyFont="1" applyBorder="1">
      <alignment vertical="center"/>
    </xf>
    <xf numFmtId="41" fontId="8" fillId="0" borderId="15" xfId="0" applyNumberFormat="1" applyFont="1" applyBorder="1" applyAlignment="1">
      <alignment horizontal="left" vertical="center"/>
    </xf>
    <xf numFmtId="41" fontId="8" fillId="0" borderId="19" xfId="0" applyNumberFormat="1" applyFont="1" applyBorder="1" applyAlignment="1">
      <alignment horizontal="center" vertical="center"/>
    </xf>
    <xf numFmtId="41" fontId="8" fillId="0" borderId="19" xfId="1" applyNumberFormat="1" applyFont="1" applyBorder="1">
      <alignment vertical="center"/>
    </xf>
    <xf numFmtId="41" fontId="8" fillId="0" borderId="19" xfId="1" applyNumberFormat="1" applyFont="1" applyBorder="1" applyAlignment="1">
      <alignment horizontal="center" vertical="center"/>
    </xf>
    <xf numFmtId="41" fontId="8" fillId="0" borderId="9" xfId="0" applyNumberFormat="1" applyFont="1" applyBorder="1">
      <alignment vertical="center"/>
    </xf>
    <xf numFmtId="41" fontId="8" fillId="0" borderId="9" xfId="1" applyNumberFormat="1" applyFont="1" applyBorder="1">
      <alignment vertical="center"/>
    </xf>
    <xf numFmtId="41" fontId="8" fillId="0" borderId="10" xfId="0" applyNumberFormat="1" applyFont="1" applyBorder="1" applyAlignment="1">
      <alignment horizontal="center" vertical="center"/>
    </xf>
    <xf numFmtId="41" fontId="8" fillId="0" borderId="10" xfId="1" applyNumberFormat="1" applyFont="1" applyBorder="1" applyAlignment="1">
      <alignment horizontal="center" vertical="center"/>
    </xf>
    <xf numFmtId="41" fontId="8" fillId="0" borderId="0" xfId="0" applyNumberFormat="1" applyFont="1" applyAlignment="1">
      <alignment horizontal="center" vertical="center"/>
    </xf>
    <xf numFmtId="41" fontId="8" fillId="0" borderId="0" xfId="1" applyNumberFormat="1" applyFont="1" applyBorder="1">
      <alignment vertical="center"/>
    </xf>
    <xf numFmtId="41" fontId="8" fillId="0" borderId="0" xfId="1" applyNumberFormat="1" applyFont="1" applyBorder="1" applyAlignment="1">
      <alignment horizontal="center" vertical="center"/>
    </xf>
    <xf numFmtId="41" fontId="19" fillId="0" borderId="11" xfId="0" applyNumberFormat="1" applyFont="1" applyBorder="1">
      <alignment vertical="center"/>
    </xf>
    <xf numFmtId="41" fontId="15" fillId="0" borderId="11" xfId="0" applyNumberFormat="1" applyFont="1" applyBorder="1" applyAlignment="1">
      <alignment horizontal="left" vertical="center"/>
    </xf>
    <xf numFmtId="41" fontId="16" fillId="0" borderId="0" xfId="0" applyNumberFormat="1" applyFont="1" applyAlignment="1">
      <alignment horizontal="center" vertical="center"/>
    </xf>
    <xf numFmtId="41" fontId="5" fillId="0" borderId="0" xfId="2" applyNumberFormat="1" applyFont="1">
      <alignment vertical="center"/>
    </xf>
    <xf numFmtId="41" fontId="8" fillId="0" borderId="19" xfId="1" applyNumberFormat="1" applyFont="1" applyBorder="1" applyAlignment="1">
      <alignment horizontal="right" vertical="center"/>
    </xf>
    <xf numFmtId="41" fontId="18" fillId="0" borderId="5" xfId="0" applyNumberFormat="1" applyFont="1" applyBorder="1" applyAlignment="1">
      <alignment horizontal="left" vertical="center"/>
    </xf>
    <xf numFmtId="41" fontId="18" fillId="0" borderId="5" xfId="0" applyNumberFormat="1" applyFont="1" applyBorder="1" applyAlignment="1">
      <alignment horizontal="right" vertical="center"/>
    </xf>
    <xf numFmtId="41" fontId="7" fillId="3" borderId="15" xfId="0" applyNumberFormat="1" applyFont="1" applyFill="1" applyBorder="1" applyAlignment="1">
      <alignment horizontal="center" vertical="center" wrapText="1"/>
    </xf>
    <xf numFmtId="41" fontId="28" fillId="0" borderId="0" xfId="0" applyNumberFormat="1" applyFont="1" applyAlignment="1">
      <alignment horizontal="right" vertical="center"/>
    </xf>
    <xf numFmtId="41" fontId="5" fillId="0" borderId="17" xfId="0" applyNumberFormat="1" applyFont="1" applyBorder="1">
      <alignment vertical="center"/>
    </xf>
    <xf numFmtId="41" fontId="5" fillId="0" borderId="0" xfId="0" applyNumberFormat="1" applyFont="1" applyAlignment="1">
      <alignment horizontal="center" vertical="center"/>
    </xf>
    <xf numFmtId="41" fontId="5" fillId="0" borderId="10" xfId="0" applyNumberFormat="1" applyFont="1" applyBorder="1">
      <alignment vertical="center"/>
    </xf>
    <xf numFmtId="41" fontId="8" fillId="0" borderId="18" xfId="1" applyNumberFormat="1" applyFont="1" applyBorder="1">
      <alignment vertical="center"/>
    </xf>
    <xf numFmtId="41" fontId="8" fillId="0" borderId="18" xfId="1" applyNumberFormat="1" applyFont="1" applyBorder="1" applyAlignment="1">
      <alignment horizontal="center" vertical="center"/>
    </xf>
    <xf numFmtId="41" fontId="5" fillId="0" borderId="18" xfId="0" applyNumberFormat="1" applyFont="1" applyBorder="1">
      <alignment vertical="center"/>
    </xf>
    <xf numFmtId="41" fontId="8" fillId="0" borderId="17" xfId="0" applyNumberFormat="1" applyFont="1" applyBorder="1" applyAlignment="1">
      <alignment horizontal="center" vertical="center"/>
    </xf>
    <xf numFmtId="41" fontId="8" fillId="0" borderId="11" xfId="0" applyNumberFormat="1" applyFont="1" applyBorder="1" applyAlignment="1">
      <alignment horizontal="left" vertical="center"/>
    </xf>
    <xf numFmtId="41" fontId="5" fillId="0" borderId="11" xfId="1" applyNumberFormat="1" applyFont="1" applyBorder="1">
      <alignment vertical="center"/>
    </xf>
    <xf numFmtId="41" fontId="8" fillId="0" borderId="11" xfId="1" applyNumberFormat="1" applyFont="1" applyBorder="1">
      <alignment vertical="center"/>
    </xf>
    <xf numFmtId="41" fontId="5" fillId="0" borderId="11" xfId="0" applyNumberFormat="1" applyFont="1" applyBorder="1">
      <alignment vertical="center"/>
    </xf>
    <xf numFmtId="41" fontId="5" fillId="0" borderId="15" xfId="1" applyNumberFormat="1" applyFont="1" applyBorder="1">
      <alignment vertical="center"/>
    </xf>
    <xf numFmtId="41" fontId="33" fillId="0" borderId="0" xfId="0" applyNumberFormat="1" applyFont="1">
      <alignment vertical="center"/>
    </xf>
    <xf numFmtId="41" fontId="34" fillId="0" borderId="0" xfId="0" applyNumberFormat="1" applyFont="1">
      <alignment vertical="center"/>
    </xf>
    <xf numFmtId="41" fontId="32" fillId="0" borderId="0" xfId="0" applyNumberFormat="1" applyFont="1">
      <alignment vertical="center"/>
    </xf>
    <xf numFmtId="41" fontId="2" fillId="0" borderId="0" xfId="0" applyNumberFormat="1" applyFont="1">
      <alignment vertical="center"/>
    </xf>
    <xf numFmtId="41" fontId="4" fillId="0" borderId="0" xfId="0" applyNumberFormat="1" applyFont="1">
      <alignment vertical="center"/>
    </xf>
    <xf numFmtId="41" fontId="18" fillId="0" borderId="0" xfId="0" applyNumberFormat="1" applyFont="1" applyAlignment="1">
      <alignment horizontal="right" vertical="center"/>
    </xf>
    <xf numFmtId="41" fontId="5" fillId="3" borderId="15" xfId="0" applyNumberFormat="1" applyFont="1" applyFill="1" applyBorder="1" applyAlignment="1">
      <alignment horizontal="center" vertical="center"/>
    </xf>
    <xf numFmtId="41" fontId="5" fillId="3" borderId="15" xfId="0" applyNumberFormat="1" applyFont="1" applyFill="1" applyBorder="1" applyAlignment="1">
      <alignment horizontal="center" vertical="center" wrapText="1"/>
    </xf>
    <xf numFmtId="41" fontId="5" fillId="0" borderId="0" xfId="1" applyNumberFormat="1" applyFont="1" applyBorder="1">
      <alignment vertical="center"/>
    </xf>
    <xf numFmtId="41" fontId="5" fillId="0" borderId="15" xfId="1" applyNumberFormat="1" applyFont="1" applyBorder="1" applyAlignment="1">
      <alignment horizontal="center" vertical="center"/>
    </xf>
    <xf numFmtId="41" fontId="2" fillId="0" borderId="0" xfId="1" applyNumberFormat="1" applyFont="1">
      <alignment vertical="center"/>
    </xf>
    <xf numFmtId="41" fontId="2" fillId="0" borderId="0" xfId="1" applyNumberFormat="1" applyFont="1" applyBorder="1">
      <alignment vertical="center"/>
    </xf>
    <xf numFmtId="41" fontId="35" fillId="0" borderId="0" xfId="1" applyNumberFormat="1" applyFont="1" applyFill="1" applyBorder="1" applyAlignment="1">
      <alignment vertical="center"/>
    </xf>
    <xf numFmtId="41" fontId="32" fillId="0" borderId="0" xfId="1" applyNumberFormat="1" applyFont="1" applyBorder="1">
      <alignment vertical="center"/>
    </xf>
    <xf numFmtId="41" fontId="18" fillId="0" borderId="0" xfId="1" applyNumberFormat="1" applyFont="1" applyBorder="1" applyAlignment="1">
      <alignment horizontal="right" vertical="center"/>
    </xf>
    <xf numFmtId="41" fontId="37" fillId="0" borderId="0" xfId="0" applyNumberFormat="1" applyFont="1">
      <alignment vertical="center"/>
    </xf>
    <xf numFmtId="41" fontId="37" fillId="3" borderId="15" xfId="1" applyNumberFormat="1" applyFont="1" applyFill="1" applyBorder="1" applyAlignment="1">
      <alignment horizontal="center" vertical="center"/>
    </xf>
    <xf numFmtId="41" fontId="37" fillId="3" borderId="15" xfId="1" applyNumberFormat="1" applyFont="1" applyFill="1" applyBorder="1" applyAlignment="1">
      <alignment horizontal="center" vertical="center" wrapText="1"/>
    </xf>
    <xf numFmtId="41" fontId="37" fillId="0" borderId="0" xfId="1" applyNumberFormat="1" applyFont="1" applyBorder="1">
      <alignment vertical="center"/>
    </xf>
    <xf numFmtId="41" fontId="37" fillId="0" borderId="15" xfId="1" applyNumberFormat="1" applyFont="1" applyBorder="1">
      <alignment vertical="center"/>
    </xf>
    <xf numFmtId="41" fontId="37" fillId="0" borderId="15" xfId="1" applyNumberFormat="1" applyFont="1" applyFill="1" applyBorder="1">
      <alignment vertical="center"/>
    </xf>
    <xf numFmtId="41" fontId="37" fillId="0" borderId="15" xfId="1" applyNumberFormat="1" applyFont="1" applyBorder="1" applyAlignment="1">
      <alignment horizontal="center" vertical="center"/>
    </xf>
    <xf numFmtId="41" fontId="37" fillId="0" borderId="0" xfId="1" applyNumberFormat="1" applyFont="1" applyBorder="1" applyAlignment="1">
      <alignment horizontal="center" vertical="center"/>
    </xf>
    <xf numFmtId="41" fontId="36" fillId="0" borderId="0" xfId="1" applyNumberFormat="1" applyFont="1" applyBorder="1" applyAlignment="1">
      <alignment horizontal="right" vertical="center"/>
    </xf>
    <xf numFmtId="41" fontId="5" fillId="0" borderId="15" xfId="1" applyNumberFormat="1" applyFont="1" applyBorder="1" applyAlignment="1">
      <alignment horizontal="right" vertical="center"/>
    </xf>
    <xf numFmtId="41" fontId="17" fillId="0" borderId="15" xfId="1" applyNumberFormat="1" applyFont="1" applyBorder="1" applyAlignment="1">
      <alignment horizontal="right" vertical="center"/>
    </xf>
    <xf numFmtId="41" fontId="0" fillId="2" borderId="15" xfId="1" applyNumberFormat="1" applyFont="1" applyFill="1" applyBorder="1" applyAlignment="1">
      <alignment horizontal="right" vertical="center"/>
    </xf>
    <xf numFmtId="41" fontId="15" fillId="2" borderId="15" xfId="1" applyNumberFormat="1" applyFont="1" applyFill="1" applyBorder="1" applyAlignment="1">
      <alignment horizontal="right" vertical="center"/>
    </xf>
    <xf numFmtId="41" fontId="15" fillId="2" borderId="10" xfId="1" applyNumberFormat="1" applyFont="1" applyFill="1" applyBorder="1" applyAlignment="1">
      <alignment horizontal="right" vertical="center"/>
    </xf>
    <xf numFmtId="41" fontId="0" fillId="0" borderId="15" xfId="1" applyNumberFormat="1" applyFont="1" applyFill="1" applyBorder="1">
      <alignment vertical="center"/>
    </xf>
    <xf numFmtId="41" fontId="0" fillId="0" borderId="13" xfId="1" applyNumberFormat="1" applyFont="1" applyFill="1" applyBorder="1" applyAlignment="1">
      <alignment horizontal="right" vertical="center"/>
    </xf>
    <xf numFmtId="41" fontId="0" fillId="0" borderId="15" xfId="1" applyNumberFormat="1" applyFont="1" applyFill="1" applyBorder="1" applyAlignment="1">
      <alignment horizontal="right" vertical="center"/>
    </xf>
    <xf numFmtId="41" fontId="15" fillId="0" borderId="15" xfId="1" applyNumberFormat="1" applyFont="1" applyFill="1" applyBorder="1">
      <alignment vertical="center"/>
    </xf>
    <xf numFmtId="41" fontId="15" fillId="0" borderId="13" xfId="1" applyNumberFormat="1" applyFont="1" applyFill="1" applyBorder="1" applyAlignment="1">
      <alignment horizontal="right" vertical="center"/>
    </xf>
    <xf numFmtId="41" fontId="15" fillId="0" borderId="15" xfId="1" applyNumberFormat="1" applyFont="1" applyFill="1" applyBorder="1" applyAlignment="1">
      <alignment horizontal="right" vertical="center"/>
    </xf>
    <xf numFmtId="41" fontId="15" fillId="0" borderId="10" xfId="1" applyNumberFormat="1" applyFont="1" applyFill="1" applyBorder="1">
      <alignment vertical="center"/>
    </xf>
    <xf numFmtId="41" fontId="15" fillId="0" borderId="6" xfId="1" applyNumberFormat="1" applyFont="1" applyFill="1" applyBorder="1" applyAlignment="1">
      <alignment horizontal="right" vertical="center"/>
    </xf>
    <xf numFmtId="41" fontId="15" fillId="0" borderId="10" xfId="1" applyNumberFormat="1" applyFont="1" applyFill="1" applyBorder="1" applyAlignment="1">
      <alignment horizontal="right" vertical="center"/>
    </xf>
    <xf numFmtId="41" fontId="16" fillId="0" borderId="0" xfId="0" applyNumberFormat="1" applyFont="1">
      <alignment vertical="center"/>
    </xf>
    <xf numFmtId="0" fontId="5" fillId="3" borderId="15" xfId="2" applyFont="1" applyFill="1" applyBorder="1" applyAlignment="1">
      <alignment horizontal="center" vertical="center" wrapText="1"/>
    </xf>
    <xf numFmtId="41" fontId="17" fillId="0" borderId="15" xfId="1" applyNumberFormat="1" applyFont="1" applyBorder="1" applyAlignment="1">
      <alignment vertical="center"/>
    </xf>
    <xf numFmtId="0" fontId="5" fillId="3" borderId="3" xfId="2" applyFont="1" applyFill="1" applyBorder="1" applyAlignment="1">
      <alignment horizontal="center" vertical="center" wrapText="1"/>
    </xf>
    <xf numFmtId="41" fontId="5" fillId="0" borderId="3" xfId="1" applyNumberFormat="1" applyFont="1" applyBorder="1" applyAlignment="1">
      <alignment vertical="center"/>
    </xf>
    <xf numFmtId="41" fontId="5" fillId="0" borderId="3" xfId="1" applyNumberFormat="1" applyFont="1" applyBorder="1" applyAlignment="1">
      <alignment horizontal="right" vertical="center"/>
    </xf>
    <xf numFmtId="41" fontId="7" fillId="0" borderId="15" xfId="3" applyNumberFormat="1" applyFont="1" applyBorder="1" applyAlignment="1">
      <alignment horizontal="center" vertical="center"/>
    </xf>
    <xf numFmtId="41" fontId="7" fillId="0" borderId="17" xfId="3" applyNumberFormat="1" applyFont="1" applyBorder="1" applyAlignment="1">
      <alignment horizontal="center" vertical="center"/>
    </xf>
    <xf numFmtId="41" fontId="7" fillId="0" borderId="9" xfId="3" applyNumberFormat="1" applyFont="1" applyBorder="1" applyAlignment="1">
      <alignment horizontal="center" vertical="center"/>
    </xf>
    <xf numFmtId="41" fontId="7" fillId="2" borderId="9" xfId="3" applyNumberFormat="1" applyFont="1" applyFill="1" applyBorder="1" applyAlignment="1">
      <alignment horizontal="center" vertical="center" wrapText="1"/>
    </xf>
    <xf numFmtId="41" fontId="7" fillId="0" borderId="15" xfId="3" applyNumberFormat="1" applyFont="1" applyBorder="1" applyAlignment="1">
      <alignment vertical="center"/>
    </xf>
    <xf numFmtId="41" fontId="7" fillId="2" borderId="15" xfId="3" applyNumberFormat="1" applyFont="1" applyFill="1" applyBorder="1" applyAlignment="1">
      <alignment horizontal="center" vertical="center" wrapText="1"/>
    </xf>
    <xf numFmtId="38" fontId="0" fillId="0" borderId="0" xfId="1" applyFont="1">
      <alignment vertical="center"/>
    </xf>
    <xf numFmtId="10" fontId="37" fillId="0" borderId="15" xfId="17" applyNumberFormat="1" applyFont="1" applyBorder="1">
      <alignment vertical="center"/>
    </xf>
    <xf numFmtId="0" fontId="8" fillId="0" borderId="15" xfId="0" applyFont="1" applyBorder="1">
      <alignment vertical="center"/>
    </xf>
    <xf numFmtId="38" fontId="8" fillId="0" borderId="15" xfId="1" applyFont="1" applyBorder="1">
      <alignment vertical="center"/>
    </xf>
    <xf numFmtId="41" fontId="8" fillId="0" borderId="15" xfId="1" applyNumberFormat="1" applyFont="1" applyFill="1" applyBorder="1">
      <alignment vertical="center"/>
    </xf>
    <xf numFmtId="0" fontId="8" fillId="0" borderId="10" xfId="0" applyFont="1" applyBorder="1" applyAlignment="1">
      <alignment horizontal="left" vertical="center"/>
    </xf>
    <xf numFmtId="38" fontId="8" fillId="0" borderId="10" xfId="1" applyFont="1" applyBorder="1">
      <alignment vertical="center"/>
    </xf>
    <xf numFmtId="38" fontId="8" fillId="0" borderId="10" xfId="1" applyFont="1" applyBorder="1" applyAlignment="1">
      <alignment horizontal="left" vertical="center"/>
    </xf>
    <xf numFmtId="0" fontId="8" fillId="0" borderId="9" xfId="0" applyFont="1" applyBorder="1">
      <alignment vertical="center"/>
    </xf>
    <xf numFmtId="38" fontId="8" fillId="0" borderId="15" xfId="1" applyFont="1" applyBorder="1" applyAlignment="1">
      <alignment vertical="center" wrapText="1"/>
    </xf>
    <xf numFmtId="0" fontId="8" fillId="0" borderId="15" xfId="0" applyFont="1" applyBorder="1" applyAlignment="1">
      <alignment vertical="center" wrapText="1"/>
    </xf>
    <xf numFmtId="42" fontId="28" fillId="0" borderId="7" xfId="0" applyNumberFormat="1" applyFont="1" applyBorder="1" applyAlignment="1">
      <alignment horizontal="left" vertical="center" wrapText="1"/>
    </xf>
    <xf numFmtId="42" fontId="28" fillId="0" borderId="3" xfId="0" applyNumberFormat="1" applyFont="1" applyBorder="1" applyAlignment="1">
      <alignment vertical="center" wrapText="1"/>
    </xf>
    <xf numFmtId="42" fontId="28" fillId="0" borderId="15" xfId="0" applyNumberFormat="1" applyFont="1" applyBorder="1" applyAlignment="1">
      <alignment horizontal="left" vertical="center" wrapText="1"/>
    </xf>
    <xf numFmtId="42" fontId="28" fillId="0" borderId="7" xfId="0" applyNumberFormat="1" applyFont="1" applyBorder="1">
      <alignment vertical="center"/>
    </xf>
    <xf numFmtId="42" fontId="28" fillId="0" borderId="10" xfId="0" applyNumberFormat="1" applyFont="1" applyBorder="1">
      <alignment vertical="center"/>
    </xf>
    <xf numFmtId="42" fontId="28" fillId="0" borderId="15" xfId="0" applyNumberFormat="1" applyFont="1" applyBorder="1">
      <alignment vertical="center"/>
    </xf>
    <xf numFmtId="42" fontId="28" fillId="0" borderId="7" xfId="0" applyNumberFormat="1" applyFont="1" applyBorder="1" applyAlignment="1">
      <alignment horizontal="left" vertical="center"/>
    </xf>
    <xf numFmtId="42" fontId="28" fillId="0" borderId="7" xfId="0" applyNumberFormat="1" applyFont="1" applyBorder="1" applyAlignment="1">
      <alignment vertical="center" wrapText="1"/>
    </xf>
    <xf numFmtId="42" fontId="28" fillId="0" borderId="3" xfId="0" applyNumberFormat="1" applyFont="1" applyBorder="1" applyAlignment="1">
      <alignment horizontal="left" vertical="center" wrapText="1"/>
    </xf>
    <xf numFmtId="42" fontId="28" fillId="0" borderId="3" xfId="0" applyNumberFormat="1" applyFont="1" applyBorder="1">
      <alignment vertical="center"/>
    </xf>
    <xf numFmtId="41" fontId="0" fillId="0" borderId="15" xfId="2" applyNumberFormat="1" applyFont="1" applyBorder="1" applyAlignment="1">
      <alignment horizontal="left" vertical="center"/>
    </xf>
    <xf numFmtId="0" fontId="0" fillId="2" borderId="15" xfId="0" applyFill="1" applyBorder="1" applyAlignment="1">
      <alignment horizontal="left" vertical="center"/>
    </xf>
    <xf numFmtId="41" fontId="5" fillId="0" borderId="15" xfId="1" applyNumberFormat="1" applyFont="1" applyBorder="1" applyAlignment="1">
      <alignment vertical="center"/>
    </xf>
    <xf numFmtId="41" fontId="5" fillId="0" borderId="3" xfId="1" applyNumberFormat="1" applyFont="1" applyFill="1" applyBorder="1" applyAlignment="1">
      <alignment vertical="center"/>
    </xf>
    <xf numFmtId="41" fontId="5" fillId="3" borderId="15" xfId="1" applyNumberFormat="1" applyFont="1" applyFill="1" applyBorder="1" applyAlignment="1">
      <alignment horizontal="center" vertical="center" wrapText="1"/>
    </xf>
    <xf numFmtId="41" fontId="5" fillId="0" borderId="15" xfId="1" applyNumberFormat="1" applyFont="1" applyFill="1" applyBorder="1" applyAlignment="1">
      <alignment horizontal="right" vertical="center"/>
    </xf>
    <xf numFmtId="0" fontId="5" fillId="0" borderId="15" xfId="2" applyFont="1" applyBorder="1" applyAlignment="1">
      <alignment horizontal="left" vertical="center"/>
    </xf>
    <xf numFmtId="0" fontId="5" fillId="0" borderId="15" xfId="2" applyFont="1" applyBorder="1" applyAlignment="1">
      <alignment horizontal="left" vertical="center" wrapText="1"/>
    </xf>
    <xf numFmtId="0" fontId="5" fillId="0" borderId="15" xfId="2" applyFont="1" applyBorder="1" applyAlignment="1">
      <alignment horizontal="center" vertical="center"/>
    </xf>
    <xf numFmtId="0" fontId="18" fillId="0" borderId="3" xfId="0" applyFont="1" applyBorder="1" applyAlignment="1">
      <alignment horizontal="left" vertical="center"/>
    </xf>
    <xf numFmtId="0" fontId="17" fillId="0" borderId="13" xfId="0" applyFont="1" applyBorder="1" applyAlignment="1">
      <alignment horizontal="left" vertical="center"/>
    </xf>
    <xf numFmtId="0" fontId="5" fillId="2" borderId="15" xfId="2" applyFont="1" applyFill="1" applyBorder="1" applyAlignment="1">
      <alignment horizontal="left" vertical="center" wrapText="1"/>
    </xf>
    <xf numFmtId="0" fontId="5" fillId="2" borderId="15" xfId="2" applyFont="1" applyFill="1" applyBorder="1" applyAlignment="1">
      <alignment horizontal="left" vertical="center"/>
    </xf>
    <xf numFmtId="0" fontId="5" fillId="0" borderId="3" xfId="2" applyFont="1" applyBorder="1" applyAlignment="1">
      <alignment horizontal="left" vertical="center"/>
    </xf>
    <xf numFmtId="0" fontId="5" fillId="0" borderId="13" xfId="2" applyFont="1" applyBorder="1" applyAlignment="1">
      <alignment horizontal="left" vertical="center"/>
    </xf>
    <xf numFmtId="38" fontId="5" fillId="3" borderId="15" xfId="1" applyFont="1" applyFill="1" applyBorder="1" applyAlignment="1">
      <alignment horizontal="center" vertical="center" wrapText="1"/>
    </xf>
    <xf numFmtId="0" fontId="5" fillId="0" borderId="3" xfId="2" applyFont="1" applyBorder="1" applyAlignment="1">
      <alignment horizontal="left" vertical="center" wrapText="1"/>
    </xf>
    <xf numFmtId="0" fontId="5" fillId="0" borderId="13" xfId="2" applyFont="1" applyBorder="1" applyAlignment="1">
      <alignment horizontal="left" vertical="center" wrapText="1"/>
    </xf>
    <xf numFmtId="38" fontId="5" fillId="3" borderId="3" xfId="1" applyFont="1" applyFill="1" applyBorder="1" applyAlignment="1">
      <alignment horizontal="center" vertical="center" wrapText="1"/>
    </xf>
    <xf numFmtId="0" fontId="5" fillId="3" borderId="15" xfId="2" applyFont="1" applyFill="1" applyBorder="1" applyAlignment="1">
      <alignment horizontal="center" vertical="center" wrapText="1"/>
    </xf>
    <xf numFmtId="0" fontId="5" fillId="0" borderId="3" xfId="2" applyFont="1" applyBorder="1" applyAlignment="1">
      <alignment horizontal="center" vertical="center"/>
    </xf>
    <xf numFmtId="0" fontId="5" fillId="0" borderId="13" xfId="2" applyFont="1" applyBorder="1" applyAlignment="1">
      <alignment horizontal="center" vertical="center"/>
    </xf>
    <xf numFmtId="0" fontId="17" fillId="0" borderId="15" xfId="0" applyFont="1" applyBorder="1" applyAlignment="1">
      <alignment horizontal="left" vertical="center"/>
    </xf>
    <xf numFmtId="0" fontId="0" fillId="0" borderId="0" xfId="0" applyAlignment="1">
      <alignment horizontal="right" vertical="center"/>
    </xf>
    <xf numFmtId="0" fontId="10"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41" fontId="8" fillId="3" borderId="17" xfId="0" applyNumberFormat="1" applyFont="1" applyFill="1" applyBorder="1" applyAlignment="1">
      <alignment horizontal="center" vertical="center" wrapText="1"/>
    </xf>
    <xf numFmtId="41" fontId="8" fillId="3" borderId="10" xfId="0" applyNumberFormat="1" applyFont="1" applyFill="1" applyBorder="1" applyAlignment="1">
      <alignment horizontal="center" vertical="center"/>
    </xf>
    <xf numFmtId="41" fontId="8" fillId="3" borderId="15" xfId="0" applyNumberFormat="1" applyFont="1" applyFill="1" applyBorder="1" applyAlignment="1">
      <alignment horizontal="center" vertical="center"/>
    </xf>
    <xf numFmtId="41" fontId="8" fillId="3" borderId="17" xfId="0" applyNumberFormat="1" applyFont="1" applyFill="1" applyBorder="1" applyAlignment="1">
      <alignment horizontal="center" vertical="center"/>
    </xf>
    <xf numFmtId="41" fontId="8" fillId="3" borderId="10" xfId="0" applyNumberFormat="1" applyFont="1" applyFill="1" applyBorder="1" applyAlignment="1">
      <alignment horizontal="center" vertical="center" wrapText="1"/>
    </xf>
    <xf numFmtId="41" fontId="8" fillId="3" borderId="3" xfId="0" applyNumberFormat="1" applyFont="1" applyFill="1" applyBorder="1" applyAlignment="1">
      <alignment horizontal="center" vertical="center" wrapText="1"/>
    </xf>
    <xf numFmtId="41" fontId="8" fillId="3" borderId="13" xfId="0" applyNumberFormat="1" applyFont="1" applyFill="1" applyBorder="1" applyAlignment="1">
      <alignment horizontal="center" vertical="center" wrapText="1"/>
    </xf>
    <xf numFmtId="41" fontId="22" fillId="3" borderId="12" xfId="0" applyNumberFormat="1" applyFont="1" applyFill="1" applyBorder="1" applyAlignment="1">
      <alignment horizontal="center" vertical="center" wrapText="1"/>
    </xf>
    <xf numFmtId="41" fontId="22" fillId="3" borderId="7" xfId="0" applyNumberFormat="1" applyFont="1" applyFill="1" applyBorder="1" applyAlignment="1">
      <alignment horizontal="center" vertical="center" wrapText="1"/>
    </xf>
    <xf numFmtId="41" fontId="22" fillId="3" borderId="17" xfId="0" applyNumberFormat="1" applyFont="1" applyFill="1" applyBorder="1" applyAlignment="1">
      <alignment horizontal="center" vertical="center" wrapText="1"/>
    </xf>
    <xf numFmtId="41" fontId="21" fillId="3" borderId="10" xfId="0" applyNumberFormat="1" applyFont="1" applyFill="1" applyBorder="1" applyAlignment="1">
      <alignment horizontal="center" vertical="center"/>
    </xf>
    <xf numFmtId="41" fontId="22" fillId="3" borderId="10" xfId="0" applyNumberFormat="1" applyFont="1" applyFill="1" applyBorder="1" applyAlignment="1">
      <alignment horizontal="center" vertical="center" wrapText="1"/>
    </xf>
    <xf numFmtId="41" fontId="22" fillId="3" borderId="14" xfId="0" applyNumberFormat="1" applyFont="1" applyFill="1" applyBorder="1" applyAlignment="1">
      <alignment horizontal="center" vertical="center" wrapText="1"/>
    </xf>
    <xf numFmtId="41" fontId="21" fillId="3" borderId="6" xfId="0" applyNumberFormat="1" applyFont="1" applyFill="1" applyBorder="1" applyAlignment="1">
      <alignment horizontal="center" vertical="center"/>
    </xf>
    <xf numFmtId="0" fontId="27"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27" fillId="3" borderId="12" xfId="0" applyFont="1" applyFill="1" applyBorder="1" applyAlignment="1">
      <alignment horizontal="center" vertical="center" wrapText="1"/>
    </xf>
    <xf numFmtId="0" fontId="27" fillId="3" borderId="7" xfId="0" applyFont="1" applyFill="1" applyBorder="1" applyAlignment="1">
      <alignment horizontal="center" vertical="center" wrapText="1"/>
    </xf>
    <xf numFmtId="0" fontId="27" fillId="3" borderId="23" xfId="0" applyFont="1" applyFill="1" applyBorder="1" applyAlignment="1">
      <alignment horizontal="center" vertical="center" wrapText="1"/>
    </xf>
    <xf numFmtId="0" fontId="0" fillId="3" borderId="24" xfId="0" applyFill="1" applyBorder="1" applyAlignment="1">
      <alignment horizontal="center" vertical="center"/>
    </xf>
    <xf numFmtId="0" fontId="27" fillId="3" borderId="17" xfId="0" applyFont="1" applyFill="1" applyBorder="1" applyAlignment="1">
      <alignment horizontal="center" vertical="center" wrapText="1"/>
    </xf>
    <xf numFmtId="0" fontId="0" fillId="3" borderId="10" xfId="0" applyFill="1" applyBorder="1" applyAlignment="1">
      <alignment horizontal="center" vertical="center"/>
    </xf>
    <xf numFmtId="0" fontId="27" fillId="3" borderId="25" xfId="0" applyFont="1" applyFill="1" applyBorder="1" applyAlignment="1">
      <alignment horizontal="center" vertical="center"/>
    </xf>
    <xf numFmtId="0" fontId="27" fillId="3" borderId="11" xfId="0" applyFont="1" applyFill="1" applyBorder="1" applyAlignment="1">
      <alignment horizontal="center" vertical="center"/>
    </xf>
    <xf numFmtId="0" fontId="27" fillId="3" borderId="14" xfId="0" applyFont="1" applyFill="1" applyBorder="1" applyAlignment="1">
      <alignment horizontal="center" vertical="center"/>
    </xf>
    <xf numFmtId="0" fontId="27" fillId="3" borderId="26" xfId="0" applyFont="1" applyFill="1" applyBorder="1" applyAlignment="1">
      <alignment horizontal="center" vertical="center"/>
    </xf>
    <xf numFmtId="0" fontId="27" fillId="3" borderId="5" xfId="0" applyFont="1" applyFill="1" applyBorder="1" applyAlignment="1">
      <alignment horizontal="center" vertical="center"/>
    </xf>
    <xf numFmtId="0" fontId="27" fillId="3" borderId="6" xfId="0" applyFont="1" applyFill="1" applyBorder="1" applyAlignment="1">
      <alignment horizontal="center" vertical="center"/>
    </xf>
    <xf numFmtId="0" fontId="25" fillId="0" borderId="27" xfId="0" applyFont="1" applyBorder="1" applyAlignment="1">
      <alignment horizontal="center" vertical="center"/>
    </xf>
    <xf numFmtId="0" fontId="25" fillId="0" borderId="2" xfId="0" applyFont="1" applyBorder="1" applyAlignment="1">
      <alignment horizontal="center" vertical="center"/>
    </xf>
    <xf numFmtId="0" fontId="25" fillId="0" borderId="13" xfId="0" applyFont="1" applyBorder="1" applyAlignment="1">
      <alignment horizontal="center" vertical="center"/>
    </xf>
    <xf numFmtId="41" fontId="28" fillId="0" borderId="3" xfId="0" applyNumberFormat="1" applyFont="1" applyBorder="1" applyAlignment="1">
      <alignment horizontal="center" vertical="center"/>
    </xf>
    <xf numFmtId="41" fontId="28" fillId="0" borderId="13" xfId="0" applyNumberFormat="1" applyFont="1" applyBorder="1" applyAlignment="1">
      <alignment horizontal="center" vertical="center"/>
    </xf>
    <xf numFmtId="41" fontId="28" fillId="3" borderId="15" xfId="0" applyNumberFormat="1" applyFont="1" applyFill="1" applyBorder="1" applyAlignment="1">
      <alignment horizontal="center" vertical="center"/>
    </xf>
    <xf numFmtId="41" fontId="28" fillId="2" borderId="12" xfId="0" applyNumberFormat="1" applyFont="1" applyFill="1" applyBorder="1" applyAlignment="1">
      <alignment horizontal="left" vertical="center" wrapText="1"/>
    </xf>
    <xf numFmtId="41" fontId="28" fillId="2" borderId="14" xfId="0" applyNumberFormat="1" applyFont="1" applyFill="1" applyBorder="1" applyAlignment="1">
      <alignment horizontal="left" vertical="center" wrapText="1"/>
    </xf>
    <xf numFmtId="41" fontId="28" fillId="2" borderId="1" xfId="0" applyNumberFormat="1" applyFont="1" applyFill="1" applyBorder="1" applyAlignment="1">
      <alignment horizontal="left" vertical="center" wrapText="1"/>
    </xf>
    <xf numFmtId="41" fontId="28" fillId="2" borderId="4" xfId="0" applyNumberFormat="1" applyFont="1" applyFill="1" applyBorder="1" applyAlignment="1">
      <alignment horizontal="left" vertical="center" wrapText="1"/>
    </xf>
    <xf numFmtId="41" fontId="28" fillId="2" borderId="7" xfId="0" applyNumberFormat="1" applyFont="1" applyFill="1" applyBorder="1" applyAlignment="1">
      <alignment horizontal="left" vertical="center" wrapText="1"/>
    </xf>
    <xf numFmtId="41" fontId="28" fillId="2" borderId="6" xfId="0" applyNumberFormat="1" applyFont="1" applyFill="1" applyBorder="1" applyAlignment="1">
      <alignment horizontal="left" vertical="center" wrapText="1"/>
    </xf>
    <xf numFmtId="41" fontId="28" fillId="2" borderId="12" xfId="0" applyNumberFormat="1" applyFont="1" applyFill="1" applyBorder="1" applyAlignment="1">
      <alignment horizontal="left" vertical="center"/>
    </xf>
    <xf numFmtId="41" fontId="28" fillId="2" borderId="14" xfId="0" applyNumberFormat="1" applyFont="1" applyFill="1" applyBorder="1" applyAlignment="1">
      <alignment horizontal="left" vertical="center"/>
    </xf>
    <xf numFmtId="41" fontId="28" fillId="2" borderId="1" xfId="0" applyNumberFormat="1" applyFont="1" applyFill="1" applyBorder="1" applyAlignment="1">
      <alignment horizontal="left" vertical="center"/>
    </xf>
    <xf numFmtId="41" fontId="28" fillId="2" borderId="4" xfId="0" applyNumberFormat="1" applyFont="1" applyFill="1" applyBorder="1" applyAlignment="1">
      <alignment horizontal="left" vertical="center"/>
    </xf>
    <xf numFmtId="41" fontId="28" fillId="2" borderId="7" xfId="0" applyNumberFormat="1" applyFont="1" applyFill="1" applyBorder="1" applyAlignment="1">
      <alignment horizontal="left" vertical="center"/>
    </xf>
    <xf numFmtId="41" fontId="28" fillId="2" borderId="6" xfId="0" applyNumberFormat="1" applyFont="1" applyFill="1" applyBorder="1" applyAlignment="1">
      <alignment horizontal="left" vertical="center"/>
    </xf>
    <xf numFmtId="41" fontId="7" fillId="0" borderId="15" xfId="3" applyNumberFormat="1" applyFont="1" applyBorder="1" applyAlignment="1">
      <alignment horizontal="center" vertical="center"/>
    </xf>
    <xf numFmtId="41" fontId="24" fillId="0" borderId="0" xfId="0" applyNumberFormat="1" applyFont="1" applyAlignment="1">
      <alignment horizontal="left" vertical="center"/>
    </xf>
    <xf numFmtId="41" fontId="29" fillId="0" borderId="0" xfId="0" applyNumberFormat="1" applyFont="1" applyAlignment="1">
      <alignment horizontal="left" vertical="center"/>
    </xf>
    <xf numFmtId="41" fontId="7" fillId="0" borderId="17" xfId="3" applyNumberFormat="1" applyFont="1" applyBorder="1" applyAlignment="1">
      <alignment horizontal="left" vertical="center" wrapText="1"/>
    </xf>
    <xf numFmtId="41" fontId="7" fillId="0" borderId="10" xfId="3" applyNumberFormat="1" applyFont="1" applyBorder="1" applyAlignment="1">
      <alignment horizontal="left" vertical="center"/>
    </xf>
    <xf numFmtId="41" fontId="7" fillId="0" borderId="3" xfId="3" applyNumberFormat="1" applyFont="1" applyBorder="1" applyAlignment="1">
      <alignment horizontal="center" vertical="center"/>
    </xf>
    <xf numFmtId="41" fontId="7" fillId="0" borderId="2" xfId="3" applyNumberFormat="1" applyFont="1" applyBorder="1" applyAlignment="1">
      <alignment horizontal="center" vertical="center"/>
    </xf>
    <xf numFmtId="41" fontId="7" fillId="0" borderId="13" xfId="3" applyNumberFormat="1" applyFont="1" applyBorder="1" applyAlignment="1">
      <alignment horizontal="center" vertical="center"/>
    </xf>
    <xf numFmtId="41" fontId="7" fillId="0" borderId="17" xfId="3" applyNumberFormat="1" applyFont="1" applyBorder="1" applyAlignment="1">
      <alignment horizontal="center" vertical="center"/>
    </xf>
    <xf numFmtId="41" fontId="7" fillId="0" borderId="9" xfId="3" applyNumberFormat="1" applyFont="1" applyBorder="1" applyAlignment="1">
      <alignment horizontal="center" vertical="center"/>
    </xf>
    <xf numFmtId="41" fontId="7" fillId="0" borderId="10" xfId="3" applyNumberFormat="1" applyFont="1" applyBorder="1" applyAlignment="1">
      <alignment horizontal="center" vertical="center"/>
    </xf>
    <xf numFmtId="41" fontId="7" fillId="0" borderId="17" xfId="3" applyNumberFormat="1" applyFont="1" applyBorder="1" applyAlignment="1">
      <alignment horizontal="left" vertical="center"/>
    </xf>
    <xf numFmtId="41" fontId="7" fillId="0" borderId="9" xfId="3" applyNumberFormat="1" applyFont="1" applyBorder="1" applyAlignment="1">
      <alignment horizontal="left" vertical="center"/>
    </xf>
    <xf numFmtId="41" fontId="7" fillId="0" borderId="17" xfId="3" applyNumberFormat="1" applyFont="1" applyBorder="1" applyAlignment="1">
      <alignment horizontal="center" vertical="center" wrapText="1"/>
    </xf>
    <xf numFmtId="41" fontId="7" fillId="0" borderId="9" xfId="3" applyNumberFormat="1" applyFont="1" applyBorder="1" applyAlignment="1">
      <alignment horizontal="center" vertical="center" wrapText="1"/>
    </xf>
    <xf numFmtId="41" fontId="7" fillId="2" borderId="17" xfId="3" applyNumberFormat="1" applyFont="1" applyFill="1" applyBorder="1" applyAlignment="1">
      <alignment horizontal="center" vertical="center" wrapText="1"/>
    </xf>
    <xf numFmtId="41" fontId="7" fillId="2" borderId="9" xfId="3" applyNumberFormat="1" applyFont="1" applyFill="1" applyBorder="1" applyAlignment="1">
      <alignment horizontal="center" vertical="center" wrapText="1"/>
    </xf>
    <xf numFmtId="41" fontId="7" fillId="2" borderId="10" xfId="3" applyNumberFormat="1" applyFont="1" applyFill="1" applyBorder="1" applyAlignment="1">
      <alignment horizontal="center" vertical="center" wrapText="1"/>
    </xf>
    <xf numFmtId="41" fontId="7" fillId="2" borderId="9" xfId="3" applyNumberFormat="1" applyFont="1" applyFill="1" applyBorder="1" applyAlignment="1">
      <alignment horizontal="center" vertical="center"/>
    </xf>
    <xf numFmtId="41" fontId="7" fillId="2" borderId="10" xfId="3" applyNumberFormat="1" applyFont="1" applyFill="1" applyBorder="1" applyAlignment="1">
      <alignment horizontal="center" vertical="center"/>
    </xf>
    <xf numFmtId="41" fontId="7" fillId="0" borderId="9" xfId="3" applyNumberFormat="1" applyFont="1" applyBorder="1" applyAlignment="1">
      <alignment horizontal="left" vertical="center" wrapText="1"/>
    </xf>
    <xf numFmtId="41" fontId="7" fillId="0" borderId="10" xfId="3" applyNumberFormat="1" applyFont="1" applyBorder="1" applyAlignment="1">
      <alignment horizontal="left" vertical="center" wrapText="1"/>
    </xf>
    <xf numFmtId="0" fontId="0" fillId="2" borderId="5" xfId="0" applyFill="1" applyBorder="1" applyAlignment="1">
      <alignment horizontal="left" vertical="center"/>
    </xf>
    <xf numFmtId="0" fontId="15" fillId="2" borderId="5" xfId="0" applyFont="1" applyFill="1" applyBorder="1" applyAlignment="1">
      <alignment horizontal="left" vertical="center"/>
    </xf>
    <xf numFmtId="0" fontId="18" fillId="2" borderId="5" xfId="0" applyFont="1" applyFill="1" applyBorder="1" applyAlignment="1">
      <alignment horizontal="right" vertical="center"/>
    </xf>
    <xf numFmtId="0" fontId="0" fillId="3" borderId="15" xfId="0" applyFill="1" applyBorder="1" applyAlignment="1">
      <alignment horizontal="center" vertical="center"/>
    </xf>
    <xf numFmtId="0" fontId="0" fillId="3" borderId="13" xfId="0" applyFill="1" applyBorder="1" applyAlignment="1">
      <alignment horizontal="center" vertical="center"/>
    </xf>
    <xf numFmtId="41" fontId="15" fillId="0" borderId="0" xfId="0" applyNumberFormat="1" applyFont="1" applyAlignment="1">
      <alignment horizontal="left" vertical="center"/>
    </xf>
  </cellXfs>
  <cellStyles count="18">
    <cellStyle name="パーセント" xfId="17" builtinId="5"/>
    <cellStyle name="桁区切り" xfId="1" builtinId="6"/>
    <cellStyle name="桁区切り 2" xfId="5" xr:uid="{00000000-0005-0000-0000-000002000000}"/>
    <cellStyle name="桁区切り 2 2" xfId="16" xr:uid="{00000000-0005-0000-0000-000003000000}"/>
    <cellStyle name="桁区切り 2 3" xfId="8" xr:uid="{00000000-0005-0000-0000-000004000000}"/>
    <cellStyle name="桁区切り 3" xfId="14" xr:uid="{00000000-0005-0000-0000-000005000000}"/>
    <cellStyle name="標準" xfId="0" builtinId="0"/>
    <cellStyle name="標準 2" xfId="2" xr:uid="{00000000-0005-0000-0000-000007000000}"/>
    <cellStyle name="標準 2 2" xfId="9" xr:uid="{00000000-0005-0000-0000-000008000000}"/>
    <cellStyle name="標準 2 3" xfId="10" xr:uid="{00000000-0005-0000-0000-000009000000}"/>
    <cellStyle name="標準 2 4" xfId="15" xr:uid="{00000000-0005-0000-0000-00000A000000}"/>
    <cellStyle name="標準 2 5" xfId="7" xr:uid="{00000000-0005-0000-0000-00000B000000}"/>
    <cellStyle name="標準 3" xfId="12" xr:uid="{00000000-0005-0000-0000-00000C000000}"/>
    <cellStyle name="標準 4" xfId="11" xr:uid="{00000000-0005-0000-0000-00000D000000}"/>
    <cellStyle name="標準 5" xfId="13" xr:uid="{00000000-0005-0000-0000-00000E000000}"/>
    <cellStyle name="標準 6" xfId="6" xr:uid="{00000000-0005-0000-0000-00000F000000}"/>
    <cellStyle name="標準_附属明細表PL・NW・WS　20060423修正版" xfId="3" xr:uid="{00000000-0005-0000-0000-000010000000}"/>
    <cellStyle name="標準１" xfId="4" xr:uid="{00000000-0005-0000-0000-00001100000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750094</xdr:colOff>
      <xdr:row>3</xdr:row>
      <xdr:rowOff>178593</xdr:rowOff>
    </xdr:from>
    <xdr:to>
      <xdr:col>6</xdr:col>
      <xdr:colOff>206375</xdr:colOff>
      <xdr:row>5</xdr:row>
      <xdr:rowOff>367975</xdr:rowOff>
    </xdr:to>
    <xdr:pic>
      <xdr:nvPicPr>
        <xdr:cNvPr id="2" name="図 1">
          <a:extLst>
            <a:ext uri="{FF2B5EF4-FFF2-40B4-BE49-F238E27FC236}">
              <a16:creationId xmlns:a16="http://schemas.microsoft.com/office/drawing/2014/main" id="{073B8E01-C37D-A1F4-E7DD-52EF2ACF398B}"/>
            </a:ext>
          </a:extLst>
        </xdr:cNvPr>
        <xdr:cNvPicPr>
          <a:picLocks noChangeAspect="1"/>
        </xdr:cNvPicPr>
      </xdr:nvPicPr>
      <xdr:blipFill>
        <a:blip xmlns:r="http://schemas.openxmlformats.org/officeDocument/2006/relationships" r:embed="rId1"/>
        <a:stretch>
          <a:fillRect/>
        </a:stretch>
      </xdr:blipFill>
      <xdr:spPr>
        <a:xfrm>
          <a:off x="4131469" y="1500187"/>
          <a:ext cx="5822156" cy="118950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lumMod val="40000"/>
            <a:lumOff val="60000"/>
          </a:schemeClr>
        </a:solidFill>
      </a:spPr>
      <a:bodyPr vertOverflow="clip" horzOverflow="clip" rtlCol="0" anchor="t"/>
      <a:lstStyle>
        <a:defPPr algn="l">
          <a:defRPr kumimoji="1" sz="1100">
            <a:solidFill>
              <a:sysClr val="windowText" lastClr="000000"/>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U49"/>
  <sheetViews>
    <sheetView tabSelected="1" view="pageBreakPreview" zoomScale="80" zoomScaleNormal="100" zoomScaleSheetLayoutView="80" workbookViewId="0">
      <selection activeCell="A3" sqref="A3:E3"/>
    </sheetView>
  </sheetViews>
  <sheetFormatPr defaultRowHeight="13.5" x14ac:dyDescent="0.15"/>
  <cols>
    <col min="1" max="1" width="0.875" customWidth="1"/>
    <col min="2" max="2" width="3.75" customWidth="1"/>
    <col min="3" max="3" width="16.75" customWidth="1"/>
    <col min="4" max="11" width="16.25" customWidth="1"/>
    <col min="12" max="12" width="0.625" customWidth="1"/>
    <col min="13" max="13" width="0.375" customWidth="1"/>
    <col min="15" max="15" width="15.125" bestFit="1" customWidth="1"/>
    <col min="16" max="16" width="12.75" bestFit="1" customWidth="1"/>
    <col min="18" max="18" width="19.625" customWidth="1"/>
  </cols>
  <sheetData>
    <row r="1" spans="1:21" ht="18.75" customHeight="1" x14ac:dyDescent="0.15">
      <c r="A1" s="227" t="s">
        <v>10</v>
      </c>
      <c r="B1" s="228"/>
      <c r="C1" s="228"/>
      <c r="D1" s="228"/>
    </row>
    <row r="2" spans="1:21" ht="24.75" customHeight="1" x14ac:dyDescent="0.15">
      <c r="A2" s="229" t="s">
        <v>11</v>
      </c>
      <c r="B2" s="229"/>
      <c r="C2" s="229"/>
      <c r="D2" s="229"/>
      <c r="E2" s="229"/>
      <c r="F2" s="229"/>
      <c r="G2" s="229"/>
      <c r="H2" s="229"/>
      <c r="I2" s="229"/>
      <c r="J2" s="229"/>
      <c r="K2" s="229"/>
      <c r="L2" s="229"/>
    </row>
    <row r="3" spans="1:21" ht="19.5" customHeight="1" x14ac:dyDescent="0.15">
      <c r="A3" s="227" t="s">
        <v>12</v>
      </c>
      <c r="B3" s="228"/>
      <c r="C3" s="228"/>
      <c r="D3" s="228"/>
      <c r="E3" s="228"/>
      <c r="F3" s="1"/>
      <c r="G3" s="1"/>
      <c r="H3" s="1"/>
      <c r="I3" s="1"/>
      <c r="J3" s="1"/>
      <c r="K3" s="1"/>
    </row>
    <row r="4" spans="1:21" ht="17.25" customHeight="1" x14ac:dyDescent="0.15">
      <c r="A4" s="230" t="s">
        <v>158</v>
      </c>
      <c r="B4" s="230"/>
      <c r="C4" s="230"/>
      <c r="D4" s="230"/>
      <c r="E4" s="230"/>
      <c r="F4" s="230"/>
      <c r="G4" s="230"/>
      <c r="H4" s="230"/>
      <c r="I4" s="230"/>
      <c r="J4" s="230"/>
      <c r="K4" s="230"/>
    </row>
    <row r="5" spans="1:21" ht="16.5" customHeight="1" x14ac:dyDescent="0.15">
      <c r="A5" s="227" t="s">
        <v>13</v>
      </c>
      <c r="B5" s="228"/>
      <c r="C5" s="228"/>
      <c r="D5" s="228"/>
      <c r="E5" s="228"/>
      <c r="F5" s="228"/>
      <c r="G5" s="228"/>
      <c r="H5" s="228"/>
      <c r="I5" s="228"/>
      <c r="J5" s="228"/>
      <c r="K5" s="228"/>
    </row>
    <row r="6" spans="1:21" ht="1.5" customHeight="1" x14ac:dyDescent="0.15">
      <c r="B6" s="226"/>
      <c r="C6" s="226"/>
      <c r="D6" s="226"/>
      <c r="E6" s="226"/>
      <c r="F6" s="226"/>
      <c r="G6" s="226"/>
      <c r="H6" s="226"/>
      <c r="I6" s="226"/>
      <c r="J6" s="226"/>
      <c r="K6" s="226"/>
    </row>
    <row r="7" spans="1:21" ht="20.25" customHeight="1" x14ac:dyDescent="0.15">
      <c r="B7" s="2" t="s">
        <v>14</v>
      </c>
      <c r="C7" s="3"/>
      <c r="D7" s="4"/>
      <c r="E7" s="4"/>
      <c r="F7" s="4"/>
      <c r="G7" s="4"/>
      <c r="H7" s="4"/>
      <c r="I7" s="4"/>
      <c r="J7" s="5" t="s">
        <v>166</v>
      </c>
      <c r="K7" s="4"/>
    </row>
    <row r="8" spans="1:21" ht="37.5" customHeight="1" x14ac:dyDescent="0.15">
      <c r="B8" s="222" t="s">
        <v>15</v>
      </c>
      <c r="C8" s="222"/>
      <c r="D8" s="173" t="s">
        <v>16</v>
      </c>
      <c r="E8" s="173" t="s">
        <v>17</v>
      </c>
      <c r="F8" s="173" t="s">
        <v>18</v>
      </c>
      <c r="G8" s="173" t="s">
        <v>19</v>
      </c>
      <c r="H8" s="173" t="s">
        <v>20</v>
      </c>
      <c r="I8" s="171" t="s">
        <v>21</v>
      </c>
      <c r="J8" s="21" t="s">
        <v>22</v>
      </c>
      <c r="K8" s="6"/>
    </row>
    <row r="9" spans="1:21" ht="14.1" customHeight="1" x14ac:dyDescent="0.15">
      <c r="B9" s="210" t="s">
        <v>23</v>
      </c>
      <c r="C9" s="210"/>
      <c r="D9" s="174">
        <v>22177570225</v>
      </c>
      <c r="E9" s="174">
        <v>760925653</v>
      </c>
      <c r="F9" s="174">
        <v>89877499</v>
      </c>
      <c r="G9" s="174">
        <v>22848618379</v>
      </c>
      <c r="H9" s="174">
        <v>12564226886</v>
      </c>
      <c r="I9" s="205">
        <v>455213497</v>
      </c>
      <c r="J9" s="172">
        <v>10284391493</v>
      </c>
      <c r="K9" s="22"/>
      <c r="O9" s="182"/>
      <c r="Q9" s="33"/>
      <c r="T9" s="33"/>
      <c r="U9" s="33"/>
    </row>
    <row r="10" spans="1:21" ht="14.1" customHeight="1" x14ac:dyDescent="0.15">
      <c r="B10" s="210" t="s">
        <v>24</v>
      </c>
      <c r="C10" s="210"/>
      <c r="D10" s="174">
        <v>2075129019</v>
      </c>
      <c r="E10" s="174">
        <v>3337251</v>
      </c>
      <c r="F10" s="174">
        <v>16181499</v>
      </c>
      <c r="G10" s="174">
        <v>2062284771</v>
      </c>
      <c r="H10" s="174">
        <v>0</v>
      </c>
      <c r="I10" s="205">
        <v>0</v>
      </c>
      <c r="J10" s="172">
        <v>2062284771</v>
      </c>
      <c r="K10" s="22"/>
      <c r="O10" s="182"/>
      <c r="Q10" s="33"/>
      <c r="T10" s="33"/>
      <c r="U10" s="33"/>
    </row>
    <row r="11" spans="1:21" ht="14.1" customHeight="1" x14ac:dyDescent="0.15">
      <c r="B11" s="209" t="s">
        <v>25</v>
      </c>
      <c r="C11" s="209"/>
      <c r="D11" s="174">
        <v>0</v>
      </c>
      <c r="E11" s="174">
        <v>0</v>
      </c>
      <c r="F11" s="174">
        <v>0</v>
      </c>
      <c r="G11" s="174">
        <v>0</v>
      </c>
      <c r="H11" s="174">
        <v>0</v>
      </c>
      <c r="I11" s="205">
        <v>0</v>
      </c>
      <c r="J11" s="172">
        <v>0</v>
      </c>
      <c r="K11" s="22"/>
      <c r="O11" s="182"/>
      <c r="Q11" s="33"/>
      <c r="T11" s="33"/>
      <c r="U11" s="33"/>
    </row>
    <row r="12" spans="1:21" ht="14.1" customHeight="1" x14ac:dyDescent="0.15">
      <c r="B12" s="209" t="s">
        <v>26</v>
      </c>
      <c r="C12" s="209"/>
      <c r="D12" s="174">
        <v>19133499847</v>
      </c>
      <c r="E12" s="174">
        <v>277335944</v>
      </c>
      <c r="F12" s="174">
        <v>0</v>
      </c>
      <c r="G12" s="174">
        <v>19410835791</v>
      </c>
      <c r="H12" s="174">
        <v>12065696737</v>
      </c>
      <c r="I12" s="205">
        <v>416339449</v>
      </c>
      <c r="J12" s="172">
        <v>7345139054</v>
      </c>
      <c r="K12" s="22"/>
      <c r="O12" s="182"/>
      <c r="Q12" s="33"/>
      <c r="T12" s="33"/>
      <c r="U12" s="33"/>
    </row>
    <row r="13" spans="1:21" ht="14.1" customHeight="1" x14ac:dyDescent="0.15">
      <c r="B13" s="210" t="s">
        <v>27</v>
      </c>
      <c r="C13" s="210"/>
      <c r="D13" s="174">
        <v>812349359</v>
      </c>
      <c r="E13" s="174">
        <v>140270433</v>
      </c>
      <c r="F13" s="174">
        <v>0</v>
      </c>
      <c r="G13" s="174">
        <v>952619792</v>
      </c>
      <c r="H13" s="174">
        <v>498530149</v>
      </c>
      <c r="I13" s="205">
        <v>38874048</v>
      </c>
      <c r="J13" s="172">
        <v>454089643</v>
      </c>
      <c r="K13" s="22"/>
      <c r="O13" s="182"/>
      <c r="Q13" s="33"/>
      <c r="T13" s="33"/>
      <c r="U13" s="33"/>
    </row>
    <row r="14" spans="1:21" ht="14.1" customHeight="1" x14ac:dyDescent="0.15">
      <c r="B14" s="215" t="s">
        <v>28</v>
      </c>
      <c r="C14" s="215"/>
      <c r="D14" s="174">
        <v>0</v>
      </c>
      <c r="E14" s="174">
        <v>0</v>
      </c>
      <c r="F14" s="174">
        <v>0</v>
      </c>
      <c r="G14" s="174">
        <v>0</v>
      </c>
      <c r="H14" s="174">
        <v>0</v>
      </c>
      <c r="I14" s="205">
        <v>0</v>
      </c>
      <c r="J14" s="172">
        <v>0</v>
      </c>
      <c r="K14" s="22"/>
      <c r="O14" s="182"/>
      <c r="Q14" s="33"/>
      <c r="T14" s="33"/>
      <c r="U14" s="33"/>
    </row>
    <row r="15" spans="1:21" ht="14.1" customHeight="1" x14ac:dyDescent="0.15">
      <c r="B15" s="214" t="s">
        <v>29</v>
      </c>
      <c r="C15" s="214"/>
      <c r="D15" s="174">
        <v>0</v>
      </c>
      <c r="E15" s="174">
        <v>0</v>
      </c>
      <c r="F15" s="174">
        <v>0</v>
      </c>
      <c r="G15" s="174">
        <v>0</v>
      </c>
      <c r="H15" s="174">
        <v>0</v>
      </c>
      <c r="I15" s="205">
        <v>0</v>
      </c>
      <c r="J15" s="172">
        <v>0</v>
      </c>
      <c r="K15" s="22"/>
      <c r="O15" s="182"/>
      <c r="Q15" s="33"/>
      <c r="T15" s="33"/>
      <c r="U15" s="33"/>
    </row>
    <row r="16" spans="1:21" ht="14.1" customHeight="1" x14ac:dyDescent="0.15">
      <c r="B16" s="215" t="s">
        <v>30</v>
      </c>
      <c r="C16" s="215"/>
      <c r="D16" s="174">
        <v>0</v>
      </c>
      <c r="E16" s="174">
        <v>0</v>
      </c>
      <c r="F16" s="174">
        <v>0</v>
      </c>
      <c r="G16" s="174">
        <v>0</v>
      </c>
      <c r="H16" s="174">
        <v>0</v>
      </c>
      <c r="I16" s="205">
        <v>0</v>
      </c>
      <c r="J16" s="172">
        <v>0</v>
      </c>
      <c r="K16" s="22"/>
      <c r="O16" s="182"/>
      <c r="Q16" s="33"/>
      <c r="T16" s="33"/>
      <c r="U16" s="33"/>
    </row>
    <row r="17" spans="2:21" ht="14.1" customHeight="1" x14ac:dyDescent="0.15">
      <c r="B17" s="209" t="s">
        <v>31</v>
      </c>
      <c r="C17" s="209"/>
      <c r="D17" s="174">
        <v>0</v>
      </c>
      <c r="E17" s="174">
        <v>0</v>
      </c>
      <c r="F17" s="174">
        <v>0</v>
      </c>
      <c r="G17" s="174">
        <v>0</v>
      </c>
      <c r="H17" s="174">
        <v>0</v>
      </c>
      <c r="I17" s="205">
        <v>0</v>
      </c>
      <c r="J17" s="172">
        <v>0</v>
      </c>
      <c r="K17" s="22"/>
      <c r="O17" s="182"/>
      <c r="Q17" s="33"/>
      <c r="T17" s="33"/>
      <c r="U17" s="33"/>
    </row>
    <row r="18" spans="2:21" ht="14.1" customHeight="1" x14ac:dyDescent="0.15">
      <c r="B18" s="209" t="s">
        <v>32</v>
      </c>
      <c r="C18" s="209"/>
      <c r="D18" s="174">
        <v>156592000</v>
      </c>
      <c r="E18" s="174">
        <v>339982025</v>
      </c>
      <c r="F18" s="174">
        <v>73696000</v>
      </c>
      <c r="G18" s="174">
        <v>422878025</v>
      </c>
      <c r="H18" s="174">
        <v>0</v>
      </c>
      <c r="I18" s="205">
        <v>0</v>
      </c>
      <c r="J18" s="172">
        <v>422878025</v>
      </c>
      <c r="K18" s="22"/>
      <c r="O18" s="182"/>
      <c r="Q18" s="33"/>
      <c r="T18" s="33"/>
      <c r="U18" s="33"/>
    </row>
    <row r="19" spans="2:21" ht="14.1" customHeight="1" x14ac:dyDescent="0.15">
      <c r="B19" s="225" t="s">
        <v>33</v>
      </c>
      <c r="C19" s="225"/>
      <c r="D19" s="174">
        <v>92488241519</v>
      </c>
      <c r="E19" s="174">
        <v>597958443</v>
      </c>
      <c r="F19" s="174">
        <v>52632600</v>
      </c>
      <c r="G19" s="174">
        <v>93033567362</v>
      </c>
      <c r="H19" s="174">
        <v>46478322818</v>
      </c>
      <c r="I19" s="205">
        <v>1877494001</v>
      </c>
      <c r="J19" s="172">
        <v>46555244544</v>
      </c>
      <c r="K19" s="22"/>
      <c r="O19" s="182"/>
      <c r="Q19" s="33"/>
      <c r="T19" s="33"/>
      <c r="U19" s="33"/>
    </row>
    <row r="20" spans="2:21" ht="14.1" customHeight="1" x14ac:dyDescent="0.15">
      <c r="B20" s="210" t="s">
        <v>34</v>
      </c>
      <c r="C20" s="210"/>
      <c r="D20" s="174">
        <v>206720284</v>
      </c>
      <c r="E20" s="174">
        <v>22618522</v>
      </c>
      <c r="F20" s="174">
        <v>0</v>
      </c>
      <c r="G20" s="174">
        <v>229338806</v>
      </c>
      <c r="H20" s="174">
        <v>0</v>
      </c>
      <c r="I20" s="205">
        <v>0</v>
      </c>
      <c r="J20" s="172">
        <v>229338806</v>
      </c>
      <c r="K20" s="22"/>
      <c r="O20" s="182"/>
      <c r="Q20" s="33"/>
      <c r="T20" s="33"/>
      <c r="U20" s="33"/>
    </row>
    <row r="21" spans="2:21" ht="14.1" customHeight="1" x14ac:dyDescent="0.15">
      <c r="B21" s="209" t="s">
        <v>35</v>
      </c>
      <c r="C21" s="209"/>
      <c r="D21" s="206">
        <v>1403964157</v>
      </c>
      <c r="E21" s="206">
        <v>98490523</v>
      </c>
      <c r="F21" s="206">
        <v>0</v>
      </c>
      <c r="G21" s="206">
        <v>1502454680</v>
      </c>
      <c r="H21" s="174">
        <v>1009763708</v>
      </c>
      <c r="I21" s="205">
        <v>33523904</v>
      </c>
      <c r="J21" s="172">
        <v>492690972</v>
      </c>
      <c r="K21" s="22"/>
      <c r="O21" s="182"/>
      <c r="Q21" s="33"/>
      <c r="T21" s="33"/>
      <c r="U21" s="33"/>
    </row>
    <row r="22" spans="2:21" ht="14.1" customHeight="1" x14ac:dyDescent="0.15">
      <c r="B22" s="210" t="s">
        <v>27</v>
      </c>
      <c r="C22" s="210"/>
      <c r="D22" s="206">
        <v>90746308028</v>
      </c>
      <c r="E22" s="206">
        <v>452264793</v>
      </c>
      <c r="F22" s="206">
        <v>0</v>
      </c>
      <c r="G22" s="206">
        <v>91198572821</v>
      </c>
      <c r="H22" s="174">
        <v>45468559110</v>
      </c>
      <c r="I22" s="205">
        <v>1843970097</v>
      </c>
      <c r="J22" s="172">
        <v>45730013711</v>
      </c>
      <c r="K22" s="22"/>
      <c r="O22" s="182"/>
      <c r="Q22" s="33"/>
      <c r="T22" s="33"/>
      <c r="U22" s="33"/>
    </row>
    <row r="23" spans="2:21" ht="14.1" customHeight="1" x14ac:dyDescent="0.15">
      <c r="B23" s="210" t="s">
        <v>31</v>
      </c>
      <c r="C23" s="210"/>
      <c r="D23" s="206">
        <v>0</v>
      </c>
      <c r="E23" s="206">
        <v>0</v>
      </c>
      <c r="F23" s="206">
        <v>0</v>
      </c>
      <c r="G23" s="206">
        <v>0</v>
      </c>
      <c r="H23" s="174">
        <v>0</v>
      </c>
      <c r="I23" s="205">
        <v>0</v>
      </c>
      <c r="J23" s="172">
        <v>0</v>
      </c>
      <c r="K23" s="22"/>
      <c r="O23" s="182"/>
      <c r="Q23" s="33"/>
      <c r="T23" s="33"/>
      <c r="U23" s="33"/>
    </row>
    <row r="24" spans="2:21" ht="14.1" customHeight="1" x14ac:dyDescent="0.15">
      <c r="B24" s="209" t="s">
        <v>32</v>
      </c>
      <c r="C24" s="209"/>
      <c r="D24" s="206">
        <v>131249050</v>
      </c>
      <c r="E24" s="206">
        <v>24584605</v>
      </c>
      <c r="F24" s="206">
        <v>52632600</v>
      </c>
      <c r="G24" s="206">
        <v>103201055</v>
      </c>
      <c r="H24" s="174">
        <v>0</v>
      </c>
      <c r="I24" s="205">
        <v>0</v>
      </c>
      <c r="J24" s="172">
        <v>103201055</v>
      </c>
      <c r="K24" s="22"/>
      <c r="O24" s="182"/>
      <c r="Q24" s="33"/>
      <c r="T24" s="33"/>
      <c r="U24" s="33"/>
    </row>
    <row r="25" spans="2:21" ht="14.1" customHeight="1" x14ac:dyDescent="0.15">
      <c r="B25" s="210" t="s">
        <v>36</v>
      </c>
      <c r="C25" s="210"/>
      <c r="D25" s="206">
        <v>1113868316</v>
      </c>
      <c r="E25" s="206">
        <v>51090484</v>
      </c>
      <c r="F25" s="206">
        <v>23942308</v>
      </c>
      <c r="G25" s="206">
        <v>1141016492</v>
      </c>
      <c r="H25" s="174">
        <v>911416206</v>
      </c>
      <c r="I25" s="205">
        <v>68435461</v>
      </c>
      <c r="J25" s="172">
        <v>229600286</v>
      </c>
      <c r="K25" s="22"/>
      <c r="O25" s="182"/>
      <c r="Q25" s="33"/>
      <c r="T25" s="33"/>
      <c r="U25" s="33"/>
    </row>
    <row r="26" spans="2:21" ht="14.1" customHeight="1" x14ac:dyDescent="0.15">
      <c r="B26" s="223" t="s">
        <v>7</v>
      </c>
      <c r="C26" s="224"/>
      <c r="D26" s="174">
        <v>115779680060</v>
      </c>
      <c r="E26" s="174">
        <v>1409974580</v>
      </c>
      <c r="F26" s="174">
        <v>166452407</v>
      </c>
      <c r="G26" s="174">
        <v>117023202233</v>
      </c>
      <c r="H26" s="174">
        <v>59953965910</v>
      </c>
      <c r="I26" s="205">
        <v>2401142959</v>
      </c>
      <c r="J26" s="172">
        <v>57069236323</v>
      </c>
      <c r="K26" s="22"/>
      <c r="O26" s="182"/>
      <c r="Q26" s="33"/>
      <c r="T26" s="33"/>
      <c r="U26" s="33"/>
    </row>
    <row r="27" spans="2:21" ht="8.4499999999999993" customHeight="1" x14ac:dyDescent="0.15">
      <c r="B27" s="7"/>
      <c r="C27" s="8"/>
      <c r="D27" s="23"/>
      <c r="E27" s="23"/>
      <c r="F27" s="23"/>
      <c r="G27" s="23"/>
      <c r="H27" s="24"/>
      <c r="I27" s="24"/>
      <c r="J27" s="25"/>
      <c r="K27" s="25"/>
    </row>
    <row r="28" spans="2:21" ht="20.25" customHeight="1" x14ac:dyDescent="0.15">
      <c r="B28" s="9" t="s">
        <v>159</v>
      </c>
      <c r="C28" s="10"/>
      <c r="D28" s="26"/>
      <c r="E28" s="26"/>
      <c r="F28" s="26"/>
      <c r="G28" s="26"/>
      <c r="H28" s="26"/>
      <c r="I28" s="26"/>
      <c r="J28" s="27"/>
      <c r="K28" s="28" t="s">
        <v>166</v>
      </c>
    </row>
    <row r="29" spans="2:21" ht="12.95" customHeight="1" x14ac:dyDescent="0.15">
      <c r="B29" s="222" t="s">
        <v>15</v>
      </c>
      <c r="C29" s="222"/>
      <c r="D29" s="218" t="s">
        <v>37</v>
      </c>
      <c r="E29" s="218" t="s">
        <v>38</v>
      </c>
      <c r="F29" s="218" t="s">
        <v>39</v>
      </c>
      <c r="G29" s="218" t="s">
        <v>40</v>
      </c>
      <c r="H29" s="221" t="s">
        <v>41</v>
      </c>
      <c r="I29" s="218" t="s">
        <v>42</v>
      </c>
      <c r="J29" s="218" t="s">
        <v>43</v>
      </c>
      <c r="K29" s="218" t="s">
        <v>44</v>
      </c>
    </row>
    <row r="30" spans="2:21" ht="12.95" customHeight="1" x14ac:dyDescent="0.15">
      <c r="B30" s="222"/>
      <c r="C30" s="222"/>
      <c r="D30" s="218"/>
      <c r="E30" s="218"/>
      <c r="F30" s="218"/>
      <c r="G30" s="218"/>
      <c r="H30" s="221"/>
      <c r="I30" s="218"/>
      <c r="J30" s="218"/>
      <c r="K30" s="218"/>
    </row>
    <row r="31" spans="2:21" ht="14.1" customHeight="1" x14ac:dyDescent="0.15">
      <c r="B31" s="219" t="s">
        <v>23</v>
      </c>
      <c r="C31" s="220"/>
      <c r="D31" s="175">
        <v>1021255454</v>
      </c>
      <c r="E31" s="175">
        <v>6380334964</v>
      </c>
      <c r="F31" s="175">
        <v>1472274763</v>
      </c>
      <c r="G31" s="175">
        <v>179251209</v>
      </c>
      <c r="H31" s="175">
        <v>256404540</v>
      </c>
      <c r="I31" s="156">
        <v>126614503</v>
      </c>
      <c r="J31" s="175">
        <v>848256060</v>
      </c>
      <c r="K31" s="156">
        <v>10284391493</v>
      </c>
    </row>
    <row r="32" spans="2:21" ht="14.1" customHeight="1" x14ac:dyDescent="0.15">
      <c r="B32" s="209" t="s">
        <v>34</v>
      </c>
      <c r="C32" s="209"/>
      <c r="D32" s="175">
        <v>660825078</v>
      </c>
      <c r="E32" s="175">
        <v>1110596322</v>
      </c>
      <c r="F32" s="175">
        <v>82038625</v>
      </c>
      <c r="G32" s="175">
        <v>23069152</v>
      </c>
      <c r="H32" s="175">
        <v>2533249</v>
      </c>
      <c r="I32" s="156">
        <v>12492845</v>
      </c>
      <c r="J32" s="175">
        <v>170729500</v>
      </c>
      <c r="K32" s="156">
        <v>2062284771</v>
      </c>
    </row>
    <row r="33" spans="2:12" ht="14.1" customHeight="1" x14ac:dyDescent="0.15">
      <c r="B33" s="209" t="s">
        <v>25</v>
      </c>
      <c r="C33" s="209"/>
      <c r="D33" s="175">
        <v>0</v>
      </c>
      <c r="E33" s="175">
        <v>0</v>
      </c>
      <c r="F33" s="175">
        <v>0</v>
      </c>
      <c r="G33" s="175">
        <v>0</v>
      </c>
      <c r="H33" s="175">
        <v>0</v>
      </c>
      <c r="I33" s="156">
        <v>0</v>
      </c>
      <c r="J33" s="175">
        <v>0</v>
      </c>
      <c r="K33" s="156">
        <v>0</v>
      </c>
    </row>
    <row r="34" spans="2:12" ht="14.1" customHeight="1" x14ac:dyDescent="0.15">
      <c r="B34" s="210" t="s">
        <v>26</v>
      </c>
      <c r="C34" s="210"/>
      <c r="D34" s="175">
        <v>249300091</v>
      </c>
      <c r="E34" s="175">
        <v>4604231782</v>
      </c>
      <c r="F34" s="175">
        <v>1374049749</v>
      </c>
      <c r="G34" s="175">
        <v>118790699</v>
      </c>
      <c r="H34" s="175">
        <v>248402182</v>
      </c>
      <c r="I34" s="156">
        <v>77875877</v>
      </c>
      <c r="J34" s="175">
        <v>672488674</v>
      </c>
      <c r="K34" s="156">
        <v>7345139054</v>
      </c>
    </row>
    <row r="35" spans="2:12" ht="14.1" customHeight="1" x14ac:dyDescent="0.15">
      <c r="B35" s="209" t="s">
        <v>27</v>
      </c>
      <c r="C35" s="209"/>
      <c r="D35" s="175">
        <v>107174685</v>
      </c>
      <c r="E35" s="175">
        <v>246584435</v>
      </c>
      <c r="F35" s="175">
        <v>16186389</v>
      </c>
      <c r="G35" s="175">
        <v>37391358</v>
      </c>
      <c r="H35" s="175">
        <v>5469109</v>
      </c>
      <c r="I35" s="156">
        <v>36245781</v>
      </c>
      <c r="J35" s="175">
        <v>5037886</v>
      </c>
      <c r="K35" s="156">
        <v>454089643</v>
      </c>
    </row>
    <row r="36" spans="2:12" ht="14.1" customHeight="1" x14ac:dyDescent="0.15">
      <c r="B36" s="215" t="s">
        <v>28</v>
      </c>
      <c r="C36" s="215"/>
      <c r="D36" s="175">
        <v>0</v>
      </c>
      <c r="E36" s="175">
        <v>0</v>
      </c>
      <c r="F36" s="175">
        <v>0</v>
      </c>
      <c r="G36" s="175">
        <v>0</v>
      </c>
      <c r="H36" s="175">
        <v>0</v>
      </c>
      <c r="I36" s="156">
        <v>0</v>
      </c>
      <c r="J36" s="157">
        <v>0</v>
      </c>
      <c r="K36" s="157">
        <v>0</v>
      </c>
    </row>
    <row r="37" spans="2:12" ht="14.1" customHeight="1" x14ac:dyDescent="0.15">
      <c r="B37" s="214" t="s">
        <v>29</v>
      </c>
      <c r="C37" s="214"/>
      <c r="D37" s="175">
        <v>0</v>
      </c>
      <c r="E37" s="175">
        <v>0</v>
      </c>
      <c r="F37" s="175">
        <v>0</v>
      </c>
      <c r="G37" s="175">
        <v>0</v>
      </c>
      <c r="H37" s="175">
        <v>0</v>
      </c>
      <c r="I37" s="156">
        <v>0</v>
      </c>
      <c r="J37" s="157">
        <v>0</v>
      </c>
      <c r="K37" s="157">
        <v>0</v>
      </c>
    </row>
    <row r="38" spans="2:12" ht="14.1" customHeight="1" x14ac:dyDescent="0.15">
      <c r="B38" s="215" t="s">
        <v>30</v>
      </c>
      <c r="C38" s="215"/>
      <c r="D38" s="175">
        <v>0</v>
      </c>
      <c r="E38" s="175">
        <v>0</v>
      </c>
      <c r="F38" s="175">
        <v>0</v>
      </c>
      <c r="G38" s="175">
        <v>0</v>
      </c>
      <c r="H38" s="175">
        <v>0</v>
      </c>
      <c r="I38" s="156">
        <v>0</v>
      </c>
      <c r="J38" s="157">
        <v>0</v>
      </c>
      <c r="K38" s="157">
        <v>0</v>
      </c>
    </row>
    <row r="39" spans="2:12" ht="14.1" customHeight="1" x14ac:dyDescent="0.15">
      <c r="B39" s="209" t="s">
        <v>31</v>
      </c>
      <c r="C39" s="209"/>
      <c r="D39" s="175">
        <v>0</v>
      </c>
      <c r="E39" s="175">
        <v>0</v>
      </c>
      <c r="F39" s="175">
        <v>0</v>
      </c>
      <c r="G39" s="175">
        <v>0</v>
      </c>
      <c r="H39" s="175">
        <v>0</v>
      </c>
      <c r="I39" s="156">
        <v>0</v>
      </c>
      <c r="J39" s="175">
        <v>0</v>
      </c>
      <c r="K39" s="156">
        <v>0</v>
      </c>
    </row>
    <row r="40" spans="2:12" ht="14.1" customHeight="1" x14ac:dyDescent="0.15">
      <c r="B40" s="209" t="s">
        <v>32</v>
      </c>
      <c r="C40" s="209"/>
      <c r="D40" s="175">
        <v>3955600</v>
      </c>
      <c r="E40" s="175">
        <v>418922425</v>
      </c>
      <c r="F40" s="175">
        <v>0</v>
      </c>
      <c r="G40" s="175">
        <v>0</v>
      </c>
      <c r="H40" s="175">
        <v>0</v>
      </c>
      <c r="I40" s="156">
        <v>0</v>
      </c>
      <c r="J40" s="175">
        <v>0</v>
      </c>
      <c r="K40" s="156">
        <v>422878025</v>
      </c>
    </row>
    <row r="41" spans="2:12" ht="14.1" customHeight="1" x14ac:dyDescent="0.15">
      <c r="B41" s="216" t="s">
        <v>33</v>
      </c>
      <c r="C41" s="217"/>
      <c r="D41" s="174">
        <v>45737006598</v>
      </c>
      <c r="E41" s="174">
        <v>198566993</v>
      </c>
      <c r="F41" s="174">
        <v>0</v>
      </c>
      <c r="G41" s="174">
        <v>576636</v>
      </c>
      <c r="H41" s="174">
        <v>458677577</v>
      </c>
      <c r="I41" s="205">
        <v>160416740</v>
      </c>
      <c r="J41" s="172">
        <v>0</v>
      </c>
      <c r="K41" s="156">
        <v>46555244544</v>
      </c>
      <c r="L41" s="11"/>
    </row>
    <row r="42" spans="2:12" ht="14.1" customHeight="1" x14ac:dyDescent="0.15">
      <c r="B42" s="209" t="s">
        <v>34</v>
      </c>
      <c r="C42" s="209"/>
      <c r="D42" s="175">
        <v>56797725</v>
      </c>
      <c r="E42" s="175">
        <v>168122922</v>
      </c>
      <c r="F42" s="175">
        <v>0</v>
      </c>
      <c r="G42" s="175">
        <v>576636</v>
      </c>
      <c r="H42" s="175">
        <v>3841523</v>
      </c>
      <c r="I42" s="156">
        <v>0</v>
      </c>
      <c r="J42" s="175">
        <v>0</v>
      </c>
      <c r="K42" s="156">
        <v>229338806</v>
      </c>
    </row>
    <row r="43" spans="2:12" ht="14.1" customHeight="1" x14ac:dyDescent="0.15">
      <c r="B43" s="209" t="s">
        <v>35</v>
      </c>
      <c r="C43" s="209"/>
      <c r="D43" s="175">
        <v>485111040</v>
      </c>
      <c r="E43" s="175">
        <v>7579932</v>
      </c>
      <c r="F43" s="175">
        <v>0</v>
      </c>
      <c r="G43" s="175">
        <v>0</v>
      </c>
      <c r="H43" s="175">
        <v>0</v>
      </c>
      <c r="I43" s="156">
        <v>0</v>
      </c>
      <c r="J43" s="175">
        <v>0</v>
      </c>
      <c r="K43" s="156">
        <v>492690972</v>
      </c>
    </row>
    <row r="44" spans="2:12" ht="14.1" customHeight="1" x14ac:dyDescent="0.15">
      <c r="B44" s="210" t="s">
        <v>27</v>
      </c>
      <c r="C44" s="210"/>
      <c r="D44" s="175">
        <v>45092182778</v>
      </c>
      <c r="E44" s="175">
        <v>22578139</v>
      </c>
      <c r="F44" s="175">
        <v>0</v>
      </c>
      <c r="G44" s="175">
        <v>0</v>
      </c>
      <c r="H44" s="175">
        <v>454836054</v>
      </c>
      <c r="I44" s="156">
        <v>160416740</v>
      </c>
      <c r="J44" s="175">
        <v>0</v>
      </c>
      <c r="K44" s="156">
        <v>45730013711</v>
      </c>
    </row>
    <row r="45" spans="2:12" ht="14.1" customHeight="1" x14ac:dyDescent="0.15">
      <c r="B45" s="209" t="s">
        <v>31</v>
      </c>
      <c r="C45" s="209"/>
      <c r="D45" s="175">
        <v>0</v>
      </c>
      <c r="E45" s="175">
        <v>0</v>
      </c>
      <c r="F45" s="175">
        <v>0</v>
      </c>
      <c r="G45" s="175">
        <v>0</v>
      </c>
      <c r="H45" s="175">
        <v>0</v>
      </c>
      <c r="I45" s="156">
        <v>0</v>
      </c>
      <c r="J45" s="175">
        <v>0</v>
      </c>
      <c r="K45" s="156">
        <v>0</v>
      </c>
    </row>
    <row r="46" spans="2:12" ht="14.1" customHeight="1" x14ac:dyDescent="0.15">
      <c r="B46" s="210" t="s">
        <v>32</v>
      </c>
      <c r="C46" s="210"/>
      <c r="D46" s="175">
        <v>102915055</v>
      </c>
      <c r="E46" s="175">
        <v>286000</v>
      </c>
      <c r="F46" s="175">
        <v>0</v>
      </c>
      <c r="G46" s="175">
        <v>0</v>
      </c>
      <c r="H46" s="175">
        <v>0</v>
      </c>
      <c r="I46" s="156">
        <v>0</v>
      </c>
      <c r="J46" s="175">
        <v>0</v>
      </c>
      <c r="K46" s="156">
        <v>103201055</v>
      </c>
    </row>
    <row r="47" spans="2:12" ht="14.1" customHeight="1" x14ac:dyDescent="0.15">
      <c r="B47" s="212" t="s">
        <v>36</v>
      </c>
      <c r="C47" s="213"/>
      <c r="D47" s="175">
        <v>36581749</v>
      </c>
      <c r="E47" s="175">
        <v>17040717</v>
      </c>
      <c r="F47" s="175">
        <v>14860367</v>
      </c>
      <c r="G47" s="175">
        <v>22301561</v>
      </c>
      <c r="H47" s="175">
        <v>528129</v>
      </c>
      <c r="I47" s="156">
        <v>54504413</v>
      </c>
      <c r="J47" s="175">
        <v>83783350</v>
      </c>
      <c r="K47" s="156">
        <v>229600286</v>
      </c>
    </row>
    <row r="48" spans="2:12" ht="13.5" customHeight="1" x14ac:dyDescent="0.15">
      <c r="B48" s="211" t="s">
        <v>44</v>
      </c>
      <c r="C48" s="211"/>
      <c r="D48" s="175">
        <v>46794843801</v>
      </c>
      <c r="E48" s="175">
        <v>6595942674</v>
      </c>
      <c r="F48" s="175">
        <v>1487135130</v>
      </c>
      <c r="G48" s="175">
        <v>202129406</v>
      </c>
      <c r="H48" s="175">
        <v>715610246</v>
      </c>
      <c r="I48" s="156">
        <v>341535656</v>
      </c>
      <c r="J48" s="175">
        <v>932039410</v>
      </c>
      <c r="K48" s="156">
        <v>57069236323</v>
      </c>
    </row>
    <row r="49" spans="4:11" ht="3" customHeight="1" x14ac:dyDescent="0.15">
      <c r="D49" s="27"/>
      <c r="E49" s="27"/>
      <c r="F49" s="27"/>
      <c r="G49" s="27"/>
      <c r="H49" s="27"/>
      <c r="I49" s="27"/>
      <c r="J49" s="27"/>
      <c r="K49" s="27"/>
    </row>
  </sheetData>
  <mergeCells count="52">
    <mergeCell ref="A1:D1"/>
    <mergeCell ref="A2:L2"/>
    <mergeCell ref="A3:E3"/>
    <mergeCell ref="A4:K4"/>
    <mergeCell ref="A5:K5"/>
    <mergeCell ref="B6:K6"/>
    <mergeCell ref="B9:C9"/>
    <mergeCell ref="B8:C8"/>
    <mergeCell ref="B11:C11"/>
    <mergeCell ref="B10:C10"/>
    <mergeCell ref="B13:C13"/>
    <mergeCell ref="B12:C12"/>
    <mergeCell ref="B15:C15"/>
    <mergeCell ref="B14:C14"/>
    <mergeCell ref="B17:C17"/>
    <mergeCell ref="B16:C16"/>
    <mergeCell ref="B19:C19"/>
    <mergeCell ref="B18:C18"/>
    <mergeCell ref="B21:C21"/>
    <mergeCell ref="B20:C20"/>
    <mergeCell ref="B23:C23"/>
    <mergeCell ref="B22:C22"/>
    <mergeCell ref="B25:C25"/>
    <mergeCell ref="B24:C24"/>
    <mergeCell ref="B29:C30"/>
    <mergeCell ref="D29:D30"/>
    <mergeCell ref="E29:E30"/>
    <mergeCell ref="B26:C26"/>
    <mergeCell ref="K29:K30"/>
    <mergeCell ref="B31:C31"/>
    <mergeCell ref="B33:C33"/>
    <mergeCell ref="B32:C32"/>
    <mergeCell ref="B35:C35"/>
    <mergeCell ref="B34:C34"/>
    <mergeCell ref="F29:F30"/>
    <mergeCell ref="G29:G30"/>
    <mergeCell ref="H29:H30"/>
    <mergeCell ref="I29:I30"/>
    <mergeCell ref="J29:J30"/>
    <mergeCell ref="B37:C37"/>
    <mergeCell ref="B36:C36"/>
    <mergeCell ref="B39:C39"/>
    <mergeCell ref="B38:C38"/>
    <mergeCell ref="B41:C41"/>
    <mergeCell ref="B40:C40"/>
    <mergeCell ref="B43:C43"/>
    <mergeCell ref="B42:C42"/>
    <mergeCell ref="B45:C45"/>
    <mergeCell ref="B44:C44"/>
    <mergeCell ref="B48:C48"/>
    <mergeCell ref="B47:C47"/>
    <mergeCell ref="B46:C46"/>
  </mergeCells>
  <phoneticPr fontId="3"/>
  <printOptions horizontalCentered="1"/>
  <pageMargins left="0" right="0" top="0" bottom="0" header="0.31496062992125984" footer="0.31496062992125984"/>
  <pageSetup paperSize="9" scale="8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9">
    <pageSetUpPr fitToPage="1"/>
  </sheetPr>
  <dimension ref="B1:F51"/>
  <sheetViews>
    <sheetView view="pageBreakPreview" zoomScale="110" zoomScaleNormal="100" zoomScaleSheetLayoutView="110" workbookViewId="0">
      <selection activeCell="B1" sqref="B1"/>
    </sheetView>
  </sheetViews>
  <sheetFormatPr defaultRowHeight="13.5" x14ac:dyDescent="0.15"/>
  <cols>
    <col min="1" max="1" width="0.5" style="33" customWidth="1"/>
    <col min="2" max="2" width="32.125" style="33" customWidth="1"/>
    <col min="3" max="3" width="12.625" style="33" customWidth="1"/>
    <col min="4" max="4" width="8.25" style="33" customWidth="1"/>
    <col min="5" max="5" width="16.75" style="33" customWidth="1"/>
    <col min="6" max="6" width="11.125" style="33" customWidth="1"/>
    <col min="7" max="8" width="0.75" style="33" customWidth="1"/>
    <col min="9" max="16384" width="9" style="33"/>
  </cols>
  <sheetData>
    <row r="1" spans="2:6" ht="12" customHeight="1" x14ac:dyDescent="0.15"/>
    <row r="2" spans="2:6" ht="15" customHeight="1" x14ac:dyDescent="0.15">
      <c r="B2" s="278" t="s">
        <v>136</v>
      </c>
      <c r="C2" s="279"/>
      <c r="D2" s="279"/>
      <c r="E2" s="279"/>
      <c r="F2" s="279"/>
    </row>
    <row r="3" spans="2:6" ht="14.25" customHeight="1" x14ac:dyDescent="0.15">
      <c r="B3" s="39" t="s">
        <v>137</v>
      </c>
      <c r="F3" s="40" t="s">
        <v>166</v>
      </c>
    </row>
    <row r="4" spans="2:6" x14ac:dyDescent="0.15">
      <c r="B4" s="41" t="s">
        <v>138</v>
      </c>
      <c r="C4" s="41" t="s">
        <v>120</v>
      </c>
      <c r="D4" s="42" t="s">
        <v>139</v>
      </c>
      <c r="E4" s="42"/>
      <c r="F4" s="43" t="s">
        <v>0</v>
      </c>
    </row>
    <row r="5" spans="2:6" x14ac:dyDescent="0.15">
      <c r="B5" s="288" t="s">
        <v>140</v>
      </c>
      <c r="C5" s="285" t="s">
        <v>8</v>
      </c>
      <c r="D5" s="44" t="s">
        <v>208</v>
      </c>
      <c r="E5" s="45"/>
      <c r="F5" s="46">
        <v>1514662665</v>
      </c>
    </row>
    <row r="6" spans="2:6" x14ac:dyDescent="0.15">
      <c r="B6" s="289"/>
      <c r="C6" s="286"/>
      <c r="D6" s="44" t="s">
        <v>209</v>
      </c>
      <c r="E6" s="45"/>
      <c r="F6" s="46">
        <v>212749000</v>
      </c>
    </row>
    <row r="7" spans="2:6" x14ac:dyDescent="0.15">
      <c r="B7" s="289"/>
      <c r="C7" s="286"/>
      <c r="D7" s="44" t="s">
        <v>210</v>
      </c>
      <c r="E7" s="45"/>
      <c r="F7" s="46">
        <v>1078000</v>
      </c>
    </row>
    <row r="8" spans="2:6" x14ac:dyDescent="0.15">
      <c r="B8" s="289"/>
      <c r="C8" s="286"/>
      <c r="D8" s="47" t="s">
        <v>211</v>
      </c>
      <c r="E8" s="45"/>
      <c r="F8" s="46">
        <v>6652000</v>
      </c>
    </row>
    <row r="9" spans="2:6" x14ac:dyDescent="0.15">
      <c r="B9" s="289"/>
      <c r="C9" s="286"/>
      <c r="D9" s="44" t="s">
        <v>212</v>
      </c>
      <c r="E9" s="45"/>
      <c r="F9" s="46">
        <v>10052000</v>
      </c>
    </row>
    <row r="10" spans="2:6" x14ac:dyDescent="0.15">
      <c r="B10" s="289"/>
      <c r="C10" s="286"/>
      <c r="D10" s="44" t="s">
        <v>218</v>
      </c>
      <c r="E10" s="45"/>
      <c r="F10" s="46">
        <v>23026000</v>
      </c>
    </row>
    <row r="11" spans="2:6" x14ac:dyDescent="0.15">
      <c r="B11" s="289"/>
      <c r="C11" s="286"/>
      <c r="D11" s="44" t="s">
        <v>219</v>
      </c>
      <c r="E11" s="45"/>
      <c r="F11" s="46">
        <v>314499000</v>
      </c>
    </row>
    <row r="12" spans="2:6" x14ac:dyDescent="0.15">
      <c r="B12" s="289"/>
      <c r="C12" s="286"/>
      <c r="D12" s="44" t="s">
        <v>213</v>
      </c>
      <c r="E12" s="45"/>
      <c r="F12" s="46">
        <v>7672360</v>
      </c>
    </row>
    <row r="13" spans="2:6" x14ac:dyDescent="0.15">
      <c r="B13" s="289"/>
      <c r="C13" s="286"/>
      <c r="D13" s="44" t="s">
        <v>214</v>
      </c>
      <c r="E13" s="45"/>
      <c r="F13" s="46">
        <v>17076000</v>
      </c>
    </row>
    <row r="14" spans="2:6" x14ac:dyDescent="0.15">
      <c r="B14" s="289"/>
      <c r="C14" s="286"/>
      <c r="D14" s="44" t="s">
        <v>215</v>
      </c>
      <c r="E14" s="45"/>
      <c r="F14" s="46">
        <v>30957000</v>
      </c>
    </row>
    <row r="15" spans="2:6" x14ac:dyDescent="0.15">
      <c r="B15" s="289"/>
      <c r="C15" s="286"/>
      <c r="D15" s="44" t="s">
        <v>216</v>
      </c>
      <c r="E15" s="45"/>
      <c r="F15" s="46">
        <v>5634393000</v>
      </c>
    </row>
    <row r="16" spans="2:6" x14ac:dyDescent="0.15">
      <c r="B16" s="289"/>
      <c r="C16" s="286"/>
      <c r="D16" s="47" t="s">
        <v>217</v>
      </c>
      <c r="E16" s="45"/>
      <c r="F16" s="46">
        <v>1941000</v>
      </c>
    </row>
    <row r="17" spans="2:6" ht="13.5" customHeight="1" x14ac:dyDescent="0.15">
      <c r="B17" s="289"/>
      <c r="C17" s="286"/>
      <c r="D17" s="44" t="s">
        <v>220</v>
      </c>
      <c r="E17" s="45"/>
      <c r="F17" s="46">
        <v>45376357</v>
      </c>
    </row>
    <row r="18" spans="2:6" ht="13.5" customHeight="1" x14ac:dyDescent="0.15">
      <c r="B18" s="289"/>
      <c r="C18" s="286"/>
      <c r="D18" s="44" t="s">
        <v>221</v>
      </c>
      <c r="E18" s="45"/>
      <c r="F18" s="46">
        <v>129141223</v>
      </c>
    </row>
    <row r="19" spans="2:6" x14ac:dyDescent="0.15">
      <c r="B19" s="289"/>
      <c r="C19" s="287"/>
      <c r="D19" s="282" t="s">
        <v>141</v>
      </c>
      <c r="E19" s="284"/>
      <c r="F19" s="46">
        <v>7949275605</v>
      </c>
    </row>
    <row r="20" spans="2:6" ht="13.5" customHeight="1" x14ac:dyDescent="0.15">
      <c r="B20" s="289"/>
      <c r="C20" s="290" t="s">
        <v>9</v>
      </c>
      <c r="D20" s="292" t="s">
        <v>142</v>
      </c>
      <c r="E20" s="45" t="s">
        <v>143</v>
      </c>
      <c r="F20" s="46">
        <v>277469749</v>
      </c>
    </row>
    <row r="21" spans="2:6" x14ac:dyDescent="0.15">
      <c r="B21" s="289"/>
      <c r="C21" s="291"/>
      <c r="D21" s="293"/>
      <c r="E21" s="45" t="s">
        <v>144</v>
      </c>
      <c r="F21" s="46">
        <v>23780103</v>
      </c>
    </row>
    <row r="22" spans="2:6" x14ac:dyDescent="0.15">
      <c r="B22" s="289"/>
      <c r="C22" s="286"/>
      <c r="D22" s="294"/>
      <c r="E22" s="48" t="s">
        <v>134</v>
      </c>
      <c r="F22" s="46">
        <v>301249852</v>
      </c>
    </row>
    <row r="23" spans="2:6" ht="13.5" customHeight="1" x14ac:dyDescent="0.15">
      <c r="B23" s="289"/>
      <c r="C23" s="286"/>
      <c r="D23" s="292" t="s">
        <v>145</v>
      </c>
      <c r="E23" s="45" t="s">
        <v>143</v>
      </c>
      <c r="F23" s="46">
        <v>1543559846</v>
      </c>
    </row>
    <row r="24" spans="2:6" x14ac:dyDescent="0.15">
      <c r="B24" s="289"/>
      <c r="C24" s="286"/>
      <c r="D24" s="295"/>
      <c r="E24" s="45" t="s">
        <v>144</v>
      </c>
      <c r="F24" s="46">
        <v>648496181</v>
      </c>
    </row>
    <row r="25" spans="2:6" x14ac:dyDescent="0.15">
      <c r="B25" s="289"/>
      <c r="C25" s="286"/>
      <c r="D25" s="296"/>
      <c r="E25" s="48" t="s">
        <v>134</v>
      </c>
      <c r="F25" s="46">
        <v>2192056027</v>
      </c>
    </row>
    <row r="26" spans="2:6" x14ac:dyDescent="0.15">
      <c r="B26" s="289"/>
      <c r="C26" s="287"/>
      <c r="D26" s="282" t="s">
        <v>141</v>
      </c>
      <c r="E26" s="284"/>
      <c r="F26" s="46">
        <v>2493305879</v>
      </c>
    </row>
    <row r="27" spans="2:6" x14ac:dyDescent="0.15">
      <c r="B27" s="281"/>
      <c r="C27" s="282" t="s">
        <v>7</v>
      </c>
      <c r="D27" s="283"/>
      <c r="E27" s="284"/>
      <c r="F27" s="46">
        <v>10442581484</v>
      </c>
    </row>
    <row r="28" spans="2:6" x14ac:dyDescent="0.15">
      <c r="B28" s="280" t="s">
        <v>202</v>
      </c>
      <c r="C28" s="285" t="s">
        <v>8</v>
      </c>
      <c r="D28" s="44" t="s">
        <v>220</v>
      </c>
      <c r="E28" s="45"/>
      <c r="F28" s="46">
        <v>8416560</v>
      </c>
    </row>
    <row r="29" spans="2:6" x14ac:dyDescent="0.15">
      <c r="B29" s="297"/>
      <c r="C29" s="286"/>
      <c r="D29" s="44" t="s">
        <v>222</v>
      </c>
      <c r="E29" s="45"/>
      <c r="F29" s="46">
        <v>866559430</v>
      </c>
    </row>
    <row r="30" spans="2:6" x14ac:dyDescent="0.15">
      <c r="B30" s="298"/>
      <c r="C30" s="282" t="s">
        <v>7</v>
      </c>
      <c r="D30" s="283"/>
      <c r="E30" s="284"/>
      <c r="F30" s="46">
        <v>874975990</v>
      </c>
    </row>
    <row r="31" spans="2:6" x14ac:dyDescent="0.15">
      <c r="B31" s="280" t="s">
        <v>203</v>
      </c>
      <c r="C31" s="176" t="s">
        <v>8</v>
      </c>
      <c r="D31" s="44" t="s">
        <v>222</v>
      </c>
      <c r="E31" s="45"/>
      <c r="F31" s="46">
        <v>0</v>
      </c>
    </row>
    <row r="32" spans="2:6" ht="21" x14ac:dyDescent="0.15">
      <c r="B32" s="297"/>
      <c r="C32" s="176" t="s">
        <v>227</v>
      </c>
      <c r="D32" s="179" t="s">
        <v>225</v>
      </c>
      <c r="E32" s="45" t="s">
        <v>144</v>
      </c>
      <c r="F32" s="46">
        <v>602000</v>
      </c>
    </row>
    <row r="33" spans="2:6" x14ac:dyDescent="0.15">
      <c r="B33" s="298"/>
      <c r="C33" s="277" t="s">
        <v>7</v>
      </c>
      <c r="D33" s="277"/>
      <c r="E33" s="277"/>
      <c r="F33" s="46">
        <v>602000</v>
      </c>
    </row>
    <row r="34" spans="2:6" x14ac:dyDescent="0.15">
      <c r="B34" s="280" t="s">
        <v>204</v>
      </c>
      <c r="C34" s="176" t="s">
        <v>8</v>
      </c>
      <c r="D34" s="180" t="s">
        <v>223</v>
      </c>
      <c r="E34" s="180"/>
      <c r="F34" s="46">
        <v>11873435</v>
      </c>
    </row>
    <row r="35" spans="2:6" ht="21" x14ac:dyDescent="0.15">
      <c r="B35" s="297"/>
      <c r="C35" s="176" t="s">
        <v>226</v>
      </c>
      <c r="D35" s="181" t="s">
        <v>225</v>
      </c>
      <c r="E35" s="180" t="s">
        <v>144</v>
      </c>
      <c r="F35" s="46">
        <v>1377000</v>
      </c>
    </row>
    <row r="36" spans="2:6" x14ac:dyDescent="0.15">
      <c r="B36" s="298"/>
      <c r="C36" s="277" t="s">
        <v>7</v>
      </c>
      <c r="D36" s="277"/>
      <c r="E36" s="277"/>
      <c r="F36" s="46">
        <v>13250435</v>
      </c>
    </row>
    <row r="37" spans="2:6" x14ac:dyDescent="0.15">
      <c r="B37" s="280" t="s">
        <v>205</v>
      </c>
      <c r="C37" s="176" t="s">
        <v>8</v>
      </c>
      <c r="D37" s="180" t="s">
        <v>223</v>
      </c>
      <c r="E37" s="180"/>
      <c r="F37" s="46">
        <v>11522500</v>
      </c>
    </row>
    <row r="38" spans="2:6" ht="21" x14ac:dyDescent="0.15">
      <c r="B38" s="289"/>
      <c r="C38" s="176" t="s">
        <v>226</v>
      </c>
      <c r="D38" s="181" t="s">
        <v>224</v>
      </c>
      <c r="E38" s="180" t="s">
        <v>144</v>
      </c>
      <c r="F38" s="46">
        <v>787000</v>
      </c>
    </row>
    <row r="39" spans="2:6" x14ac:dyDescent="0.15">
      <c r="B39" s="281"/>
      <c r="C39" s="277" t="s">
        <v>7</v>
      </c>
      <c r="D39" s="277"/>
      <c r="E39" s="277"/>
      <c r="F39" s="46">
        <v>12309500</v>
      </c>
    </row>
    <row r="40" spans="2:6" x14ac:dyDescent="0.15">
      <c r="B40" s="280" t="s">
        <v>206</v>
      </c>
      <c r="C40" s="277" t="s">
        <v>8</v>
      </c>
      <c r="D40" s="180" t="s">
        <v>223</v>
      </c>
      <c r="E40" s="180"/>
      <c r="F40" s="46">
        <v>7382947</v>
      </c>
    </row>
    <row r="41" spans="2:6" x14ac:dyDescent="0.15">
      <c r="B41" s="289"/>
      <c r="C41" s="277"/>
      <c r="D41" s="180" t="s">
        <v>222</v>
      </c>
      <c r="E41" s="180"/>
      <c r="F41" s="46">
        <v>8098559</v>
      </c>
    </row>
    <row r="42" spans="2:6" x14ac:dyDescent="0.15">
      <c r="B42" s="289"/>
      <c r="C42" s="277"/>
      <c r="D42" s="277" t="s">
        <v>141</v>
      </c>
      <c r="E42" s="277"/>
      <c r="F42" s="46">
        <v>15481506</v>
      </c>
    </row>
    <row r="43" spans="2:6" ht="21" x14ac:dyDescent="0.15">
      <c r="B43" s="289"/>
      <c r="C43" s="178" t="s">
        <v>226</v>
      </c>
      <c r="D43" s="179" t="s">
        <v>224</v>
      </c>
      <c r="E43" s="45" t="s">
        <v>144</v>
      </c>
      <c r="F43" s="46">
        <v>1285000</v>
      </c>
    </row>
    <row r="44" spans="2:6" x14ac:dyDescent="0.15">
      <c r="B44" s="281"/>
      <c r="C44" s="282" t="s">
        <v>7</v>
      </c>
      <c r="D44" s="283"/>
      <c r="E44" s="284"/>
      <c r="F44" s="46">
        <v>16766506</v>
      </c>
    </row>
    <row r="45" spans="2:6" ht="21" customHeight="1" x14ac:dyDescent="0.15">
      <c r="B45" s="280" t="s">
        <v>207</v>
      </c>
      <c r="C45" s="177" t="s">
        <v>8</v>
      </c>
      <c r="D45" s="44" t="s">
        <v>223</v>
      </c>
      <c r="E45" s="45"/>
      <c r="F45" s="46">
        <v>1219679</v>
      </c>
    </row>
    <row r="46" spans="2:6" ht="21" customHeight="1" x14ac:dyDescent="0.15">
      <c r="B46" s="281"/>
      <c r="C46" s="282" t="s">
        <v>7</v>
      </c>
      <c r="D46" s="283"/>
      <c r="E46" s="284"/>
      <c r="F46" s="46">
        <v>1219679</v>
      </c>
    </row>
    <row r="47" spans="2:6" x14ac:dyDescent="0.15">
      <c r="B47" s="277" t="s">
        <v>179</v>
      </c>
      <c r="C47" s="277"/>
      <c r="D47" s="277"/>
      <c r="E47" s="48" t="s">
        <v>181</v>
      </c>
      <c r="F47" s="46">
        <v>874657989</v>
      </c>
    </row>
    <row r="48" spans="2:6" x14ac:dyDescent="0.15">
      <c r="B48" s="277"/>
      <c r="C48" s="277"/>
      <c r="D48" s="277"/>
      <c r="E48" s="48" t="s">
        <v>182</v>
      </c>
      <c r="F48" s="46">
        <v>0</v>
      </c>
    </row>
    <row r="49" spans="2:6" x14ac:dyDescent="0.15">
      <c r="B49" s="277" t="s">
        <v>180</v>
      </c>
      <c r="C49" s="277"/>
      <c r="D49" s="277"/>
      <c r="E49" s="48" t="s">
        <v>181</v>
      </c>
      <c r="F49" s="46">
        <v>7989690726</v>
      </c>
    </row>
    <row r="50" spans="2:6" x14ac:dyDescent="0.15">
      <c r="B50" s="277"/>
      <c r="C50" s="277"/>
      <c r="D50" s="277"/>
      <c r="E50" s="48" t="s">
        <v>182</v>
      </c>
      <c r="F50" s="46">
        <v>2497356879</v>
      </c>
    </row>
    <row r="51" spans="2:6" ht="5.25" customHeight="1" x14ac:dyDescent="0.15"/>
  </sheetData>
  <mergeCells count="26">
    <mergeCell ref="D42:E42"/>
    <mergeCell ref="C44:E44"/>
    <mergeCell ref="C28:C29"/>
    <mergeCell ref="C30:E30"/>
    <mergeCell ref="B31:B33"/>
    <mergeCell ref="C33:E33"/>
    <mergeCell ref="B37:B39"/>
    <mergeCell ref="C39:E39"/>
    <mergeCell ref="B34:B36"/>
    <mergeCell ref="C36:E36"/>
    <mergeCell ref="B47:D48"/>
    <mergeCell ref="B49:D50"/>
    <mergeCell ref="B2:F2"/>
    <mergeCell ref="B45:B46"/>
    <mergeCell ref="C46:E46"/>
    <mergeCell ref="D19:E19"/>
    <mergeCell ref="C5:C19"/>
    <mergeCell ref="B5:B27"/>
    <mergeCell ref="C20:C26"/>
    <mergeCell ref="D20:D22"/>
    <mergeCell ref="D23:D25"/>
    <mergeCell ref="D26:E26"/>
    <mergeCell ref="C27:E27"/>
    <mergeCell ref="B28:B30"/>
    <mergeCell ref="B40:B44"/>
    <mergeCell ref="C40:C42"/>
  </mergeCells>
  <phoneticPr fontId="3"/>
  <printOptions horizontalCentered="1"/>
  <pageMargins left="1" right="1" top="1" bottom="1" header="0.5" footer="0.5"/>
  <pageSetup paperSize="9" scale="9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21"/>
  <dimension ref="A1:I13"/>
  <sheetViews>
    <sheetView view="pageBreakPreview" zoomScaleNormal="100" zoomScaleSheetLayoutView="100" workbookViewId="0">
      <selection activeCell="G8" sqref="G8"/>
    </sheetView>
  </sheetViews>
  <sheetFormatPr defaultRowHeight="13.5" x14ac:dyDescent="0.15"/>
  <cols>
    <col min="1" max="1" width="8.125" style="18" customWidth="1"/>
    <col min="2" max="2" width="5" style="18" customWidth="1"/>
    <col min="3" max="3" width="23.625" style="18" customWidth="1"/>
    <col min="4" max="8" width="15.625" style="18" customWidth="1"/>
    <col min="9" max="9" width="1.25" style="18" customWidth="1"/>
  </cols>
  <sheetData>
    <row r="1" spans="3:8" s="18" customFormat="1" ht="17.25" customHeight="1" x14ac:dyDescent="0.15"/>
    <row r="2" spans="3:8" s="18" customFormat="1" ht="18" customHeight="1" x14ac:dyDescent="0.15">
      <c r="C2" s="299" t="s">
        <v>146</v>
      </c>
      <c r="D2" s="300"/>
      <c r="E2" s="300"/>
      <c r="F2" s="301" t="s">
        <v>166</v>
      </c>
      <c r="G2" s="301"/>
      <c r="H2" s="301"/>
    </row>
    <row r="3" spans="3:8" s="18" customFormat="1" ht="24.95" customHeight="1" x14ac:dyDescent="0.15">
      <c r="C3" s="302" t="s">
        <v>15</v>
      </c>
      <c r="D3" s="302" t="s">
        <v>131</v>
      </c>
      <c r="E3" s="303" t="s">
        <v>147</v>
      </c>
      <c r="F3" s="302"/>
      <c r="G3" s="302"/>
      <c r="H3" s="302"/>
    </row>
    <row r="4" spans="3:8" s="19" customFormat="1" ht="27.95" customHeight="1" x14ac:dyDescent="0.15">
      <c r="C4" s="302"/>
      <c r="D4" s="302"/>
      <c r="E4" s="31" t="s">
        <v>148</v>
      </c>
      <c r="F4" s="21" t="s">
        <v>149</v>
      </c>
      <c r="G4" s="21" t="s">
        <v>150</v>
      </c>
      <c r="H4" s="21" t="s">
        <v>151</v>
      </c>
    </row>
    <row r="5" spans="3:8" s="18" customFormat="1" ht="30" customHeight="1" x14ac:dyDescent="0.15">
      <c r="C5" s="204" t="s">
        <v>152</v>
      </c>
      <c r="D5" s="161">
        <v>10592449162</v>
      </c>
      <c r="E5" s="162">
        <v>2196107027</v>
      </c>
      <c r="F5" s="163">
        <v>1207890022</v>
      </c>
      <c r="G5" s="158">
        <v>4750889064</v>
      </c>
      <c r="H5" s="158">
        <v>2437563049</v>
      </c>
    </row>
    <row r="6" spans="3:8" s="18" customFormat="1" ht="30" customHeight="1" x14ac:dyDescent="0.15">
      <c r="C6" s="204" t="s">
        <v>153</v>
      </c>
      <c r="D6" s="164">
        <v>1307041449</v>
      </c>
      <c r="E6" s="165">
        <v>301249852</v>
      </c>
      <c r="F6" s="166">
        <v>241409978</v>
      </c>
      <c r="G6" s="158">
        <v>716052839</v>
      </c>
      <c r="H6" s="159">
        <v>48328780</v>
      </c>
    </row>
    <row r="7" spans="3:8" s="18" customFormat="1" ht="30" customHeight="1" x14ac:dyDescent="0.15">
      <c r="C7" s="204" t="s">
        <v>154</v>
      </c>
      <c r="D7" s="164">
        <v>1832615760</v>
      </c>
      <c r="E7" s="165">
        <v>0</v>
      </c>
      <c r="F7" s="166">
        <v>0</v>
      </c>
      <c r="G7" s="158">
        <v>1830995743</v>
      </c>
      <c r="H7" s="159">
        <v>1620017</v>
      </c>
    </row>
    <row r="8" spans="3:8" s="18" customFormat="1" ht="30" customHeight="1" x14ac:dyDescent="0.15">
      <c r="C8" s="204" t="s">
        <v>126</v>
      </c>
      <c r="D8" s="164">
        <v>0</v>
      </c>
      <c r="E8" s="165">
        <v>0</v>
      </c>
      <c r="F8" s="166">
        <v>0</v>
      </c>
      <c r="G8" s="159">
        <v>0</v>
      </c>
      <c r="H8" s="159">
        <v>0</v>
      </c>
    </row>
    <row r="9" spans="3:8" s="18" customFormat="1" ht="30" customHeight="1" x14ac:dyDescent="0.15">
      <c r="C9" s="17" t="s">
        <v>44</v>
      </c>
      <c r="D9" s="167">
        <v>13732106371</v>
      </c>
      <c r="E9" s="168">
        <v>2497356879</v>
      </c>
      <c r="F9" s="169">
        <v>1449300000</v>
      </c>
      <c r="G9" s="160">
        <v>7297937646</v>
      </c>
      <c r="H9" s="160">
        <v>2487511846</v>
      </c>
    </row>
    <row r="10" spans="3:8" s="18" customFormat="1" ht="30" customHeight="1" x14ac:dyDescent="0.15">
      <c r="C10" s="19"/>
      <c r="D10" s="29"/>
      <c r="E10" s="30"/>
      <c r="F10" s="30"/>
      <c r="G10" s="30"/>
      <c r="H10" s="30"/>
    </row>
    <row r="11" spans="3:8" s="20" customFormat="1" ht="36" customHeight="1" x14ac:dyDescent="0.15"/>
    <row r="12" spans="3:8" s="20" customFormat="1" ht="36" customHeight="1" x14ac:dyDescent="0.15"/>
    <row r="13" spans="3:8" s="20" customFormat="1" ht="36" customHeight="1" x14ac:dyDescent="0.15"/>
  </sheetData>
  <mergeCells count="5">
    <mergeCell ref="C2:E2"/>
    <mergeCell ref="F2:H2"/>
    <mergeCell ref="C3:C4"/>
    <mergeCell ref="D3:D4"/>
    <mergeCell ref="E3:H3"/>
  </mergeCells>
  <phoneticPr fontId="3"/>
  <printOptions horizontalCentered="1"/>
  <pageMargins left="0.25" right="0.25" top="0.75" bottom="0.75" header="0.3" footer="0.3"/>
  <pageSetup paperSize="9" scale="1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23"/>
  <dimension ref="B1:C9"/>
  <sheetViews>
    <sheetView view="pageBreakPreview" zoomScale="140" zoomScaleNormal="178" zoomScaleSheetLayoutView="140" workbookViewId="0"/>
  </sheetViews>
  <sheetFormatPr defaultRowHeight="13.5" x14ac:dyDescent="0.15"/>
  <cols>
    <col min="1" max="1" width="0.75" style="33" customWidth="1"/>
    <col min="2" max="2" width="26" style="33" customWidth="1"/>
    <col min="3" max="3" width="38.625" style="33" customWidth="1"/>
    <col min="4" max="4" width="0.375" style="33" customWidth="1"/>
    <col min="5" max="16384" width="9" style="33"/>
  </cols>
  <sheetData>
    <row r="1" spans="2:3" ht="24.75" customHeight="1" x14ac:dyDescent="0.15"/>
    <row r="2" spans="2:3" x14ac:dyDescent="0.15">
      <c r="B2" s="304" t="s">
        <v>155</v>
      </c>
      <c r="C2" s="304"/>
    </row>
    <row r="3" spans="2:3" x14ac:dyDescent="0.15">
      <c r="B3" s="34" t="s">
        <v>156</v>
      </c>
      <c r="C3" s="35" t="s">
        <v>166</v>
      </c>
    </row>
    <row r="4" spans="2:3" ht="18.95" customHeight="1" x14ac:dyDescent="0.15">
      <c r="B4" s="36" t="s">
        <v>58</v>
      </c>
      <c r="C4" s="36" t="s">
        <v>124</v>
      </c>
    </row>
    <row r="5" spans="2:3" ht="15" customHeight="1" x14ac:dyDescent="0.15">
      <c r="B5" s="203" t="s">
        <v>183</v>
      </c>
      <c r="C5" s="37">
        <v>0</v>
      </c>
    </row>
    <row r="6" spans="2:3" ht="15" customHeight="1" x14ac:dyDescent="0.15">
      <c r="B6" s="203" t="s">
        <v>157</v>
      </c>
      <c r="C6" s="37">
        <v>515671723</v>
      </c>
    </row>
    <row r="7" spans="2:3" ht="15" customHeight="1" x14ac:dyDescent="0.15">
      <c r="B7" s="203" t="s">
        <v>184</v>
      </c>
      <c r="C7" s="37">
        <v>0</v>
      </c>
    </row>
    <row r="8" spans="2:3" ht="15" customHeight="1" x14ac:dyDescent="0.15">
      <c r="B8" s="38" t="s">
        <v>7</v>
      </c>
      <c r="C8" s="37">
        <f>SUM(C5:C7)</f>
        <v>515671723</v>
      </c>
    </row>
    <row r="9" spans="2:3" ht="1.9" customHeight="1" x14ac:dyDescent="0.15"/>
  </sheetData>
  <mergeCells count="1">
    <mergeCell ref="B2:C2"/>
  </mergeCells>
  <phoneticPr fontId="3"/>
  <printOptions horizontalCentered="1"/>
  <pageMargins left="0.25" right="0.25" top="0.75" bottom="0.75" header="0.3" footer="0.3"/>
  <pageSetup paperSize="9" scale="9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35"/>
  <sheetViews>
    <sheetView view="pageBreakPreview" zoomScale="80" zoomScaleNormal="80" workbookViewId="0">
      <selection activeCell="W1" sqref="W1"/>
    </sheetView>
  </sheetViews>
  <sheetFormatPr defaultColWidth="8.875" defaultRowHeight="13.5" x14ac:dyDescent="0.15"/>
  <cols>
    <col min="1" max="1" width="1.625" style="134" customWidth="1"/>
    <col min="2" max="2" width="42.875" style="134" customWidth="1"/>
    <col min="3" max="12" width="20.875" style="134" customWidth="1"/>
    <col min="13" max="13" width="1.25" style="134" customWidth="1"/>
    <col min="14" max="16384" width="8.875" style="134"/>
  </cols>
  <sheetData>
    <row r="1" spans="1:13" ht="34.5" customHeight="1" x14ac:dyDescent="0.15">
      <c r="A1" s="132"/>
      <c r="B1" s="170" t="s">
        <v>185</v>
      </c>
      <c r="C1" s="133"/>
      <c r="D1" s="133"/>
      <c r="E1" s="133"/>
      <c r="F1" s="133"/>
      <c r="G1" s="133"/>
      <c r="H1" s="133"/>
      <c r="I1" s="133"/>
      <c r="J1" s="133"/>
      <c r="K1" s="133"/>
      <c r="L1" s="133"/>
    </row>
    <row r="2" spans="1:13" s="135" customFormat="1" ht="20.100000000000001" customHeight="1" x14ac:dyDescent="0.15">
      <c r="B2" s="136" t="s">
        <v>171</v>
      </c>
      <c r="I2" s="137" t="s">
        <v>166</v>
      </c>
    </row>
    <row r="3" spans="1:13" s="135" customFormat="1" ht="50.1" customHeight="1" x14ac:dyDescent="0.15">
      <c r="A3" s="64"/>
      <c r="B3" s="138" t="s">
        <v>172</v>
      </c>
      <c r="C3" s="139" t="s">
        <v>173</v>
      </c>
      <c r="D3" s="139" t="s">
        <v>174</v>
      </c>
      <c r="E3" s="139" t="s">
        <v>175</v>
      </c>
      <c r="F3" s="139" t="s">
        <v>176</v>
      </c>
      <c r="G3" s="139" t="s">
        <v>177</v>
      </c>
      <c r="H3" s="139" t="s">
        <v>178</v>
      </c>
      <c r="I3" s="139" t="s">
        <v>45</v>
      </c>
      <c r="J3" s="121"/>
      <c r="K3" s="64"/>
      <c r="L3" s="64"/>
      <c r="M3" s="64"/>
    </row>
    <row r="4" spans="1:13" s="135" customFormat="1" ht="39.950000000000003" customHeight="1" x14ac:dyDescent="0.15">
      <c r="A4" s="64"/>
      <c r="B4" s="131"/>
      <c r="C4" s="131"/>
      <c r="D4" s="131"/>
      <c r="E4" s="131">
        <v>0</v>
      </c>
      <c r="F4" s="131"/>
      <c r="G4" s="131">
        <v>0</v>
      </c>
      <c r="H4" s="131">
        <v>0</v>
      </c>
      <c r="I4" s="131"/>
      <c r="J4" s="140"/>
      <c r="K4" s="140"/>
      <c r="L4" s="140"/>
      <c r="M4" s="64"/>
    </row>
    <row r="5" spans="1:13" s="135" customFormat="1" ht="39.950000000000003" customHeight="1" x14ac:dyDescent="0.15">
      <c r="A5" s="64"/>
      <c r="B5" s="131"/>
      <c r="C5" s="131"/>
      <c r="D5" s="131"/>
      <c r="E5" s="131">
        <v>0</v>
      </c>
      <c r="F5" s="131"/>
      <c r="G5" s="131">
        <v>0</v>
      </c>
      <c r="H5" s="131">
        <v>0</v>
      </c>
      <c r="I5" s="131"/>
      <c r="J5" s="140"/>
      <c r="K5" s="140"/>
      <c r="L5" s="140"/>
      <c r="M5" s="64"/>
    </row>
    <row r="6" spans="1:13" s="135" customFormat="1" ht="39.950000000000003" customHeight="1" x14ac:dyDescent="0.15">
      <c r="A6" s="64"/>
      <c r="B6" s="141" t="s">
        <v>7</v>
      </c>
      <c r="C6" s="131">
        <v>0</v>
      </c>
      <c r="D6" s="131">
        <v>0</v>
      </c>
      <c r="E6" s="131">
        <v>0</v>
      </c>
      <c r="F6" s="131">
        <v>0</v>
      </c>
      <c r="G6" s="131">
        <v>0</v>
      </c>
      <c r="H6" s="131">
        <v>0</v>
      </c>
      <c r="I6" s="131">
        <v>0</v>
      </c>
      <c r="J6" s="140"/>
      <c r="K6" s="140"/>
      <c r="L6" s="140"/>
      <c r="M6" s="64"/>
    </row>
    <row r="7" spans="1:13" s="135" customFormat="1" ht="11.1" customHeight="1" x14ac:dyDescent="0.15">
      <c r="C7" s="142"/>
      <c r="D7" s="143"/>
      <c r="E7" s="143"/>
      <c r="F7" s="143"/>
      <c r="G7" s="143"/>
      <c r="H7" s="143"/>
      <c r="I7" s="143"/>
      <c r="J7" s="143"/>
      <c r="K7" s="143"/>
      <c r="L7" s="143"/>
      <c r="M7" s="143"/>
    </row>
    <row r="8" spans="1:13" ht="20.100000000000001" customHeight="1" x14ac:dyDescent="0.15">
      <c r="B8" s="144" t="s">
        <v>160</v>
      </c>
      <c r="C8" s="145"/>
      <c r="D8" s="145"/>
      <c r="E8" s="145"/>
      <c r="F8" s="145"/>
      <c r="G8" s="145"/>
      <c r="H8" s="145"/>
      <c r="I8" s="145"/>
      <c r="J8" s="145"/>
      <c r="K8" s="146" t="s">
        <v>166</v>
      </c>
      <c r="L8" s="145"/>
    </row>
    <row r="9" spans="1:13" ht="50.1" customHeight="1" x14ac:dyDescent="0.15">
      <c r="A9" s="147"/>
      <c r="B9" s="148" t="s">
        <v>46</v>
      </c>
      <c r="C9" s="149" t="s">
        <v>47</v>
      </c>
      <c r="D9" s="149" t="s">
        <v>48</v>
      </c>
      <c r="E9" s="149" t="s">
        <v>49</v>
      </c>
      <c r="F9" s="149" t="s">
        <v>50</v>
      </c>
      <c r="G9" s="149" t="s">
        <v>51</v>
      </c>
      <c r="H9" s="149" t="s">
        <v>52</v>
      </c>
      <c r="I9" s="149" t="s">
        <v>53</v>
      </c>
      <c r="J9" s="149" t="s">
        <v>54</v>
      </c>
      <c r="K9" s="207" t="s">
        <v>300</v>
      </c>
      <c r="L9" s="150"/>
      <c r="M9" s="147"/>
    </row>
    <row r="10" spans="1:13" ht="39.950000000000003" customHeight="1" x14ac:dyDescent="0.15">
      <c r="A10" s="147"/>
      <c r="B10" s="151" t="s">
        <v>228</v>
      </c>
      <c r="C10" s="151">
        <v>8000000</v>
      </c>
      <c r="D10" s="151">
        <v>30808586</v>
      </c>
      <c r="E10" s="151">
        <v>34666590</v>
      </c>
      <c r="F10" s="151">
        <v>-3858004</v>
      </c>
      <c r="G10" s="151">
        <v>10000000</v>
      </c>
      <c r="H10" s="183">
        <v>0.8</v>
      </c>
      <c r="I10" s="151">
        <v>-3086403</v>
      </c>
      <c r="J10" s="141">
        <v>8000000</v>
      </c>
      <c r="K10" s="152">
        <v>8000</v>
      </c>
      <c r="L10" s="150"/>
      <c r="M10" s="147"/>
    </row>
    <row r="11" spans="1:13" ht="39.950000000000003" customHeight="1" x14ac:dyDescent="0.15">
      <c r="A11" s="147"/>
      <c r="B11" s="151" t="s">
        <v>229</v>
      </c>
      <c r="C11" s="151">
        <v>52384000</v>
      </c>
      <c r="D11" s="151">
        <v>690308000</v>
      </c>
      <c r="E11" s="151">
        <v>0</v>
      </c>
      <c r="F11" s="151">
        <v>690308000</v>
      </c>
      <c r="G11" s="151">
        <v>690308000</v>
      </c>
      <c r="H11" s="183">
        <v>7.5884967289963315E-2</v>
      </c>
      <c r="I11" s="151">
        <v>52384000</v>
      </c>
      <c r="J11" s="141">
        <v>0</v>
      </c>
      <c r="K11" s="152">
        <v>52473</v>
      </c>
      <c r="L11" s="150"/>
      <c r="M11" s="147"/>
    </row>
    <row r="12" spans="1:13" ht="39.950000000000003" customHeight="1" x14ac:dyDescent="0.15">
      <c r="A12" s="147"/>
      <c r="B12" s="151" t="s">
        <v>230</v>
      </c>
      <c r="C12" s="151">
        <v>4428000</v>
      </c>
      <c r="D12" s="151">
        <v>266902326</v>
      </c>
      <c r="E12" s="151">
        <v>149176935</v>
      </c>
      <c r="F12" s="151">
        <v>117725391</v>
      </c>
      <c r="G12" s="151">
        <v>5520500</v>
      </c>
      <c r="H12" s="183">
        <v>0.80210125894393625</v>
      </c>
      <c r="I12" s="151">
        <v>94427684</v>
      </c>
      <c r="J12" s="141">
        <v>0</v>
      </c>
      <c r="K12" s="152">
        <v>4535</v>
      </c>
      <c r="L12" s="150"/>
      <c r="M12" s="147"/>
    </row>
    <row r="13" spans="1:13" ht="39.950000000000003" customHeight="1" x14ac:dyDescent="0.15">
      <c r="A13" s="147"/>
      <c r="B13" s="151" t="s">
        <v>231</v>
      </c>
      <c r="C13" s="151">
        <v>70000000</v>
      </c>
      <c r="D13" s="151">
        <v>126780323</v>
      </c>
      <c r="E13" s="151">
        <v>6563335</v>
      </c>
      <c r="F13" s="151">
        <v>120216988</v>
      </c>
      <c r="G13" s="151">
        <v>100000000</v>
      </c>
      <c r="H13" s="183">
        <v>0.7</v>
      </c>
      <c r="I13" s="151">
        <v>84151892</v>
      </c>
      <c r="J13" s="141">
        <v>0</v>
      </c>
      <c r="K13" s="152">
        <v>70000</v>
      </c>
      <c r="L13" s="150"/>
      <c r="M13" s="147"/>
    </row>
    <row r="14" spans="1:13" ht="39.950000000000003" customHeight="1" x14ac:dyDescent="0.15">
      <c r="A14" s="147"/>
      <c r="B14" s="151" t="s">
        <v>232</v>
      </c>
      <c r="C14" s="151">
        <v>575080150</v>
      </c>
      <c r="D14" s="151">
        <v>110667530222</v>
      </c>
      <c r="E14" s="151">
        <v>64752644721</v>
      </c>
      <c r="F14" s="151">
        <v>45914885501</v>
      </c>
      <c r="G14" s="151">
        <v>45914885501</v>
      </c>
      <c r="H14" s="183">
        <v>1.2524917436361136E-2</v>
      </c>
      <c r="I14" s="151">
        <v>575080150</v>
      </c>
      <c r="J14" s="141">
        <v>0</v>
      </c>
      <c r="K14" s="208" t="s">
        <v>168</v>
      </c>
      <c r="L14" s="150"/>
      <c r="M14" s="147"/>
    </row>
    <row r="15" spans="1:13" ht="39.950000000000003" customHeight="1" x14ac:dyDescent="0.15">
      <c r="A15" s="147"/>
      <c r="B15" s="151" t="s">
        <v>233</v>
      </c>
      <c r="C15" s="151">
        <v>231322000</v>
      </c>
      <c r="D15" s="151">
        <v>5284808851</v>
      </c>
      <c r="E15" s="151">
        <v>3664759946</v>
      </c>
      <c r="F15" s="151">
        <v>1620048905</v>
      </c>
      <c r="G15" s="151">
        <v>1528042396</v>
      </c>
      <c r="H15" s="183">
        <v>0.15138454312886748</v>
      </c>
      <c r="I15" s="151">
        <v>245250363</v>
      </c>
      <c r="J15" s="141">
        <v>0</v>
      </c>
      <c r="K15" s="208" t="s">
        <v>168</v>
      </c>
      <c r="L15" s="150"/>
      <c r="M15" s="147"/>
    </row>
    <row r="16" spans="1:13" ht="39.950000000000003" customHeight="1" x14ac:dyDescent="0.15">
      <c r="A16" s="147"/>
      <c r="B16" s="153" t="s">
        <v>7</v>
      </c>
      <c r="C16" s="151">
        <v>941214150</v>
      </c>
      <c r="D16" s="151">
        <v>117067138308</v>
      </c>
      <c r="E16" s="151">
        <v>68607811527</v>
      </c>
      <c r="F16" s="151">
        <v>48459326781</v>
      </c>
      <c r="G16" s="151">
        <v>48248756397</v>
      </c>
      <c r="H16" s="153" t="s">
        <v>168</v>
      </c>
      <c r="I16" s="151">
        <v>1048207686</v>
      </c>
      <c r="J16" s="151">
        <v>8000000</v>
      </c>
      <c r="K16" s="151">
        <v>135008</v>
      </c>
      <c r="L16" s="150"/>
      <c r="M16" s="147"/>
    </row>
    <row r="17" spans="1:13" ht="12" customHeight="1" x14ac:dyDescent="0.15">
      <c r="A17" s="147"/>
      <c r="B17" s="154"/>
      <c r="C17" s="150"/>
      <c r="D17" s="150"/>
      <c r="E17" s="150"/>
      <c r="F17" s="150"/>
      <c r="G17" s="150"/>
      <c r="H17" s="150"/>
      <c r="I17" s="150"/>
      <c r="J17" s="150"/>
      <c r="K17" s="150"/>
      <c r="L17" s="150"/>
      <c r="M17" s="147"/>
    </row>
    <row r="18" spans="1:13" ht="20.100000000000001" customHeight="1" x14ac:dyDescent="0.15">
      <c r="B18" s="144" t="s">
        <v>161</v>
      </c>
      <c r="C18" s="145"/>
      <c r="D18" s="145"/>
      <c r="E18" s="145"/>
      <c r="F18" s="145"/>
      <c r="G18" s="145"/>
      <c r="H18" s="145"/>
      <c r="I18" s="145"/>
      <c r="J18" s="145"/>
      <c r="K18" s="155"/>
      <c r="L18" s="146" t="s">
        <v>166</v>
      </c>
    </row>
    <row r="19" spans="1:13" ht="50.1" customHeight="1" x14ac:dyDescent="0.15">
      <c r="A19" s="147"/>
      <c r="B19" s="148" t="s">
        <v>46</v>
      </c>
      <c r="C19" s="149" t="s">
        <v>55</v>
      </c>
      <c r="D19" s="149" t="s">
        <v>48</v>
      </c>
      <c r="E19" s="149" t="s">
        <v>49</v>
      </c>
      <c r="F19" s="149" t="s">
        <v>50</v>
      </c>
      <c r="G19" s="149" t="s">
        <v>51</v>
      </c>
      <c r="H19" s="149" t="s">
        <v>52</v>
      </c>
      <c r="I19" s="149" t="s">
        <v>53</v>
      </c>
      <c r="J19" s="149" t="s">
        <v>56</v>
      </c>
      <c r="K19" s="149" t="s">
        <v>57</v>
      </c>
      <c r="L19" s="207" t="s">
        <v>300</v>
      </c>
      <c r="M19" s="147"/>
    </row>
    <row r="20" spans="1:13" ht="39.950000000000003" customHeight="1" x14ac:dyDescent="0.15">
      <c r="A20" s="147"/>
      <c r="B20" s="151" t="s">
        <v>234</v>
      </c>
      <c r="C20" s="151">
        <v>3000000</v>
      </c>
      <c r="D20" s="151">
        <v>191473342951</v>
      </c>
      <c r="E20" s="151">
        <v>185503528112</v>
      </c>
      <c r="F20" s="151">
        <v>5969814839</v>
      </c>
      <c r="G20" s="151">
        <v>2819490000</v>
      </c>
      <c r="H20" s="183">
        <v>1.0640222167838864E-3</v>
      </c>
      <c r="I20" s="151">
        <v>6352015.6187821198</v>
      </c>
      <c r="J20" s="141">
        <v>0</v>
      </c>
      <c r="K20" s="151">
        <v>3000000</v>
      </c>
      <c r="L20" s="151">
        <v>3000</v>
      </c>
      <c r="M20" s="147"/>
    </row>
    <row r="21" spans="1:13" ht="39.950000000000003" customHeight="1" x14ac:dyDescent="0.15">
      <c r="A21" s="147"/>
      <c r="B21" s="151" t="s">
        <v>235</v>
      </c>
      <c r="C21" s="151">
        <v>1170000</v>
      </c>
      <c r="D21" s="151">
        <v>369221207</v>
      </c>
      <c r="E21" s="151">
        <v>315806965</v>
      </c>
      <c r="F21" s="151">
        <v>53414242</v>
      </c>
      <c r="G21" s="151">
        <v>25005000</v>
      </c>
      <c r="H21" s="183">
        <v>4.6790641871625675E-2</v>
      </c>
      <c r="I21" s="151">
        <v>2499286.6682663467</v>
      </c>
      <c r="J21" s="141">
        <v>0</v>
      </c>
      <c r="K21" s="151">
        <v>1170000</v>
      </c>
      <c r="L21" s="151">
        <v>1170</v>
      </c>
      <c r="M21" s="147"/>
    </row>
    <row r="22" spans="1:13" ht="39.950000000000003" customHeight="1" x14ac:dyDescent="0.15">
      <c r="A22" s="147"/>
      <c r="B22" s="151" t="s">
        <v>236</v>
      </c>
      <c r="C22" s="151">
        <v>25360000</v>
      </c>
      <c r="D22" s="151">
        <v>64816257756</v>
      </c>
      <c r="E22" s="151">
        <v>48937509427</v>
      </c>
      <c r="F22" s="151">
        <v>15878748329</v>
      </c>
      <c r="G22" s="151">
        <v>880000000</v>
      </c>
      <c r="H22" s="183">
        <v>2.8818181818181819E-2</v>
      </c>
      <c r="I22" s="151">
        <v>457596656.39027274</v>
      </c>
      <c r="J22" s="141">
        <v>0</v>
      </c>
      <c r="K22" s="151">
        <v>25360000</v>
      </c>
      <c r="L22" s="151">
        <v>25360</v>
      </c>
      <c r="M22" s="147"/>
    </row>
    <row r="23" spans="1:13" ht="39.950000000000003" customHeight="1" x14ac:dyDescent="0.15">
      <c r="A23" s="147"/>
      <c r="B23" s="151" t="s">
        <v>237</v>
      </c>
      <c r="C23" s="151">
        <v>1002000</v>
      </c>
      <c r="D23" s="151">
        <v>0</v>
      </c>
      <c r="E23" s="151">
        <v>0</v>
      </c>
      <c r="F23" s="151">
        <v>0</v>
      </c>
      <c r="G23" s="151">
        <v>0</v>
      </c>
      <c r="H23" s="183">
        <v>0</v>
      </c>
      <c r="I23" s="151">
        <v>0</v>
      </c>
      <c r="J23" s="141">
        <v>0</v>
      </c>
      <c r="K23" s="151">
        <v>1002000</v>
      </c>
      <c r="L23" s="151">
        <v>1002</v>
      </c>
      <c r="M23" s="147"/>
    </row>
    <row r="24" spans="1:13" ht="39.950000000000003" customHeight="1" x14ac:dyDescent="0.15">
      <c r="A24" s="147"/>
      <c r="B24" s="151" t="s">
        <v>238</v>
      </c>
      <c r="C24" s="151">
        <v>2400000</v>
      </c>
      <c r="D24" s="131">
        <v>24834865000000</v>
      </c>
      <c r="E24" s="131">
        <v>24466761000000</v>
      </c>
      <c r="F24" s="151">
        <v>368104000000</v>
      </c>
      <c r="G24" s="151">
        <v>16602100000</v>
      </c>
      <c r="H24" s="183">
        <v>1.4456002553893784E-4</v>
      </c>
      <c r="I24" s="151">
        <v>53213123.640985176</v>
      </c>
      <c r="J24" s="141">
        <v>0</v>
      </c>
      <c r="K24" s="151">
        <v>2400000</v>
      </c>
      <c r="L24" s="151">
        <v>2400</v>
      </c>
      <c r="M24" s="147"/>
    </row>
    <row r="25" spans="1:13" ht="39.950000000000003" customHeight="1" x14ac:dyDescent="0.15">
      <c r="A25" s="147"/>
      <c r="B25" s="151" t="s">
        <v>239</v>
      </c>
      <c r="C25" s="151">
        <v>4475000</v>
      </c>
      <c r="D25" s="151">
        <v>551705448773</v>
      </c>
      <c r="E25" s="151">
        <v>499702921691</v>
      </c>
      <c r="F25" s="151">
        <v>52002527082</v>
      </c>
      <c r="G25" s="151">
        <v>5508064568</v>
      </c>
      <c r="H25" s="183">
        <v>8.1244508751735466E-4</v>
      </c>
      <c r="I25" s="151">
        <v>42249197.666259095</v>
      </c>
      <c r="J25" s="141">
        <v>0</v>
      </c>
      <c r="K25" s="151">
        <v>4475000</v>
      </c>
      <c r="L25" s="151">
        <v>4545</v>
      </c>
      <c r="M25" s="147"/>
    </row>
    <row r="26" spans="1:13" ht="39.950000000000003" customHeight="1" x14ac:dyDescent="0.15">
      <c r="A26" s="147"/>
      <c r="B26" s="151" t="s">
        <v>240</v>
      </c>
      <c r="C26" s="151">
        <v>785000</v>
      </c>
      <c r="D26" s="151">
        <v>1218998789</v>
      </c>
      <c r="E26" s="151">
        <v>206277358</v>
      </c>
      <c r="F26" s="151">
        <v>1012721431</v>
      </c>
      <c r="G26" s="151">
        <v>540102776</v>
      </c>
      <c r="H26" s="183">
        <v>1.4534270788491559E-3</v>
      </c>
      <c r="I26" s="151">
        <v>1471916.7511462669</v>
      </c>
      <c r="J26" s="141">
        <v>0</v>
      </c>
      <c r="K26" s="151">
        <v>785000</v>
      </c>
      <c r="L26" s="151">
        <v>785</v>
      </c>
      <c r="M26" s="147"/>
    </row>
    <row r="27" spans="1:13" ht="39.950000000000003" customHeight="1" x14ac:dyDescent="0.15">
      <c r="A27" s="147"/>
      <c r="B27" s="151" t="s">
        <v>241</v>
      </c>
      <c r="C27" s="151">
        <v>520000</v>
      </c>
      <c r="D27" s="151">
        <v>68951787</v>
      </c>
      <c r="E27" s="151">
        <v>0</v>
      </c>
      <c r="F27" s="151">
        <v>68951787</v>
      </c>
      <c r="G27" s="151">
        <v>68951787</v>
      </c>
      <c r="H27" s="183">
        <v>7.5415014262066914E-3</v>
      </c>
      <c r="I27" s="151">
        <v>520000</v>
      </c>
      <c r="J27" s="141">
        <v>0</v>
      </c>
      <c r="K27" s="151">
        <v>520000</v>
      </c>
      <c r="L27" s="151">
        <v>1060</v>
      </c>
      <c r="M27" s="147"/>
    </row>
    <row r="28" spans="1:13" ht="39.950000000000003" customHeight="1" x14ac:dyDescent="0.15">
      <c r="A28" s="147"/>
      <c r="B28" s="151" t="s">
        <v>242</v>
      </c>
      <c r="C28" s="151">
        <v>1897000</v>
      </c>
      <c r="D28" s="151">
        <v>760980052</v>
      </c>
      <c r="E28" s="151">
        <v>24774024</v>
      </c>
      <c r="F28" s="151">
        <v>736206028</v>
      </c>
      <c r="G28" s="151">
        <v>500000000</v>
      </c>
      <c r="H28" s="183">
        <v>3.7940000000000001E-3</v>
      </c>
      <c r="I28" s="151">
        <v>2793165.6702319998</v>
      </c>
      <c r="J28" s="141">
        <v>0</v>
      </c>
      <c r="K28" s="151">
        <v>1897000</v>
      </c>
      <c r="L28" s="151">
        <v>1897</v>
      </c>
      <c r="M28" s="147"/>
    </row>
    <row r="29" spans="1:13" ht="39.950000000000003" customHeight="1" x14ac:dyDescent="0.15">
      <c r="A29" s="147"/>
      <c r="B29" s="151" t="s">
        <v>243</v>
      </c>
      <c r="C29" s="151">
        <v>60000</v>
      </c>
      <c r="D29" s="151">
        <v>2546090664</v>
      </c>
      <c r="E29" s="151">
        <v>598561329</v>
      </c>
      <c r="F29" s="151">
        <v>1947529335</v>
      </c>
      <c r="G29" s="151">
        <v>629040317</v>
      </c>
      <c r="H29" s="183">
        <v>9.5383393366819767E-5</v>
      </c>
      <c r="I29" s="151">
        <v>185761.95665372591</v>
      </c>
      <c r="J29" s="141">
        <v>0</v>
      </c>
      <c r="K29" s="151">
        <v>60000</v>
      </c>
      <c r="L29" s="151">
        <v>90</v>
      </c>
      <c r="M29" s="147"/>
    </row>
    <row r="30" spans="1:13" ht="39.950000000000003" customHeight="1" x14ac:dyDescent="0.15">
      <c r="A30" s="147"/>
      <c r="B30" s="151" t="s">
        <v>244</v>
      </c>
      <c r="C30" s="151">
        <v>39000</v>
      </c>
      <c r="D30" s="151">
        <v>4366423285</v>
      </c>
      <c r="E30" s="151">
        <v>2160892449</v>
      </c>
      <c r="F30" s="151">
        <v>2205530836</v>
      </c>
      <c r="G30" s="151">
        <v>105000000</v>
      </c>
      <c r="H30" s="183">
        <v>3.7142857142857143E-4</v>
      </c>
      <c r="I30" s="151">
        <v>819197.16765714285</v>
      </c>
      <c r="J30" s="141">
        <v>0</v>
      </c>
      <c r="K30" s="151">
        <v>39000</v>
      </c>
      <c r="L30" s="151">
        <v>51</v>
      </c>
      <c r="M30" s="147"/>
    </row>
    <row r="31" spans="1:13" ht="39.950000000000003" customHeight="1" x14ac:dyDescent="0.15">
      <c r="A31" s="147"/>
      <c r="B31" s="151" t="s">
        <v>245</v>
      </c>
      <c r="C31" s="151">
        <v>1829000</v>
      </c>
      <c r="D31" s="151">
        <v>1910721384</v>
      </c>
      <c r="E31" s="151">
        <v>304558</v>
      </c>
      <c r="F31" s="151">
        <v>1910416826</v>
      </c>
      <c r="G31" s="151">
        <v>1875000000</v>
      </c>
      <c r="H31" s="183">
        <v>9.7546666666666667E-4</v>
      </c>
      <c r="I31" s="151">
        <v>1863547.9332021333</v>
      </c>
      <c r="J31" s="141">
        <v>0</v>
      </c>
      <c r="K31" s="151">
        <v>1829000</v>
      </c>
      <c r="L31" s="151">
        <v>1694</v>
      </c>
      <c r="M31" s="147"/>
    </row>
    <row r="32" spans="1:13" ht="39.950000000000003" customHeight="1" x14ac:dyDescent="0.15">
      <c r="A32" s="147"/>
      <c r="B32" s="151" t="s">
        <v>246</v>
      </c>
      <c r="C32" s="151">
        <v>303000</v>
      </c>
      <c r="D32" s="151">
        <v>131612814</v>
      </c>
      <c r="E32" s="151">
        <v>1157485</v>
      </c>
      <c r="F32" s="151">
        <v>130455329</v>
      </c>
      <c r="G32" s="151">
        <v>100000000</v>
      </c>
      <c r="H32" s="183">
        <v>3.0300000000000001E-3</v>
      </c>
      <c r="I32" s="151">
        <v>395279.64687</v>
      </c>
      <c r="J32" s="141">
        <v>0</v>
      </c>
      <c r="K32" s="151">
        <v>303000</v>
      </c>
      <c r="L32" s="151">
        <v>383</v>
      </c>
      <c r="M32" s="147"/>
    </row>
    <row r="33" spans="1:13" ht="39.950000000000003" customHeight="1" x14ac:dyDescent="0.15">
      <c r="A33" s="147"/>
      <c r="B33" s="151" t="s">
        <v>247</v>
      </c>
      <c r="C33" s="151">
        <v>531000</v>
      </c>
      <c r="D33" s="151">
        <v>1730519440</v>
      </c>
      <c r="E33" s="151">
        <v>8805486</v>
      </c>
      <c r="F33" s="151">
        <v>1721713954</v>
      </c>
      <c r="G33" s="151">
        <v>1486447577</v>
      </c>
      <c r="H33" s="183">
        <v>3.5722753241771403E-4</v>
      </c>
      <c r="I33" s="151">
        <v>615043.6273165656</v>
      </c>
      <c r="J33" s="141">
        <v>0</v>
      </c>
      <c r="K33" s="151">
        <v>531000</v>
      </c>
      <c r="L33" s="151">
        <v>1320</v>
      </c>
      <c r="M33" s="147"/>
    </row>
    <row r="34" spans="1:13" ht="39.950000000000003" customHeight="1" x14ac:dyDescent="0.15">
      <c r="A34" s="147"/>
      <c r="B34" s="153" t="s">
        <v>7</v>
      </c>
      <c r="C34" s="151">
        <v>43371000</v>
      </c>
      <c r="D34" s="151">
        <v>25655963568902</v>
      </c>
      <c r="E34" s="151">
        <v>25204221538884</v>
      </c>
      <c r="F34" s="151">
        <v>451742030018</v>
      </c>
      <c r="G34" s="151">
        <v>31139202025</v>
      </c>
      <c r="H34" s="141" t="s">
        <v>168</v>
      </c>
      <c r="I34" s="151">
        <v>570574192.73764348</v>
      </c>
      <c r="J34" s="151">
        <v>0</v>
      </c>
      <c r="K34" s="151">
        <v>43371000</v>
      </c>
      <c r="L34" s="151">
        <v>44757</v>
      </c>
      <c r="M34" s="147"/>
    </row>
    <row r="35" spans="1:13" ht="6.75" customHeight="1" x14ac:dyDescent="0.15"/>
  </sheetData>
  <phoneticPr fontId="3"/>
  <pageMargins left="0.70866141732283472" right="0.70866141732283472" top="0.31496062992125984" bottom="0.31496062992125984" header="0.31496062992125984" footer="0.31496062992125984"/>
  <pageSetup paperSize="9" scale="4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C1:J36"/>
  <sheetViews>
    <sheetView view="pageBreakPreview" zoomScaleNormal="100" zoomScaleSheetLayoutView="100" workbookViewId="0">
      <selection activeCell="A2" sqref="A2"/>
    </sheetView>
  </sheetViews>
  <sheetFormatPr defaultRowHeight="13.5" x14ac:dyDescent="0.15"/>
  <cols>
    <col min="1" max="1" width="13.125" style="33" bestFit="1" customWidth="1"/>
    <col min="2" max="2" width="5.625" style="33" customWidth="1"/>
    <col min="3" max="3" width="34.875" style="33" bestFit="1" customWidth="1"/>
    <col min="4" max="8" width="15.625" style="33" customWidth="1"/>
    <col min="9" max="9" width="15.625" style="95" customWidth="1"/>
    <col min="10" max="10" width="10.75" style="33" hidden="1" customWidth="1"/>
    <col min="11" max="11" width="0.75" style="33" customWidth="1"/>
    <col min="12" max="12" width="0.375" style="33" customWidth="1"/>
    <col min="13" max="14" width="9.375" style="33" bestFit="1" customWidth="1"/>
    <col min="15" max="16384" width="9" style="33"/>
  </cols>
  <sheetData>
    <row r="1" spans="3:10" ht="11.25" customHeight="1" x14ac:dyDescent="0.15"/>
    <row r="2" spans="3:10" ht="18.75" customHeight="1" x14ac:dyDescent="0.15">
      <c r="C2" s="49" t="s">
        <v>162</v>
      </c>
      <c r="I2" s="119" t="s">
        <v>164</v>
      </c>
    </row>
    <row r="3" spans="3:10" s="64" customFormat="1" ht="17.45" customHeight="1" x14ac:dyDescent="0.15">
      <c r="C3" s="233" t="s">
        <v>58</v>
      </c>
      <c r="D3" s="234" t="s">
        <v>5</v>
      </c>
      <c r="E3" s="234" t="s">
        <v>3</v>
      </c>
      <c r="F3" s="234" t="s">
        <v>1</v>
      </c>
      <c r="G3" s="234" t="s">
        <v>2</v>
      </c>
      <c r="H3" s="231" t="s">
        <v>59</v>
      </c>
      <c r="I3" s="231" t="s">
        <v>300</v>
      </c>
      <c r="J3" s="120" t="s">
        <v>7</v>
      </c>
    </row>
    <row r="4" spans="3:10" s="121" customFormat="1" ht="17.45" customHeight="1" x14ac:dyDescent="0.15">
      <c r="C4" s="233"/>
      <c r="D4" s="232"/>
      <c r="E4" s="232"/>
      <c r="F4" s="232"/>
      <c r="G4" s="232"/>
      <c r="H4" s="232"/>
      <c r="I4" s="232"/>
      <c r="J4" s="122"/>
    </row>
    <row r="5" spans="3:10" s="64" customFormat="1" ht="28.5" customHeight="1" x14ac:dyDescent="0.15">
      <c r="C5" s="100" t="s">
        <v>248</v>
      </c>
      <c r="D5" s="123">
        <v>3281002374</v>
      </c>
      <c r="E5" s="124">
        <v>0</v>
      </c>
      <c r="F5" s="124">
        <v>0</v>
      </c>
      <c r="G5" s="124">
        <v>0</v>
      </c>
      <c r="H5" s="123">
        <v>3281002374</v>
      </c>
      <c r="I5" s="123">
        <v>3281055</v>
      </c>
      <c r="J5" s="125"/>
    </row>
    <row r="6" spans="3:10" s="64" customFormat="1" ht="28.5" customHeight="1" x14ac:dyDescent="0.15">
      <c r="C6" s="100" t="s">
        <v>249</v>
      </c>
      <c r="D6" s="123">
        <v>503413503</v>
      </c>
      <c r="E6" s="124">
        <v>0</v>
      </c>
      <c r="F6" s="124">
        <v>0</v>
      </c>
      <c r="G6" s="124">
        <v>0</v>
      </c>
      <c r="H6" s="123">
        <v>503413503</v>
      </c>
      <c r="I6" s="123">
        <v>503414</v>
      </c>
      <c r="J6" s="125"/>
    </row>
    <row r="7" spans="3:10" s="64" customFormat="1" ht="28.5" customHeight="1" x14ac:dyDescent="0.15">
      <c r="C7" s="100" t="s">
        <v>250</v>
      </c>
      <c r="D7" s="123">
        <v>57762589</v>
      </c>
      <c r="E7" s="123">
        <v>0</v>
      </c>
      <c r="F7" s="123">
        <v>0</v>
      </c>
      <c r="G7" s="124">
        <v>0</v>
      </c>
      <c r="H7" s="123">
        <v>57762589</v>
      </c>
      <c r="I7" s="123">
        <v>57763</v>
      </c>
      <c r="J7" s="125"/>
    </row>
    <row r="8" spans="3:10" s="64" customFormat="1" ht="28.5" customHeight="1" x14ac:dyDescent="0.15">
      <c r="C8" s="100" t="s">
        <v>251</v>
      </c>
      <c r="D8" s="123">
        <v>88960356</v>
      </c>
      <c r="E8" s="123">
        <v>0</v>
      </c>
      <c r="F8" s="123">
        <v>0</v>
      </c>
      <c r="G8" s="124">
        <v>0</v>
      </c>
      <c r="H8" s="123">
        <v>88960356</v>
      </c>
      <c r="I8" s="123">
        <v>87857</v>
      </c>
      <c r="J8" s="125"/>
    </row>
    <row r="9" spans="3:10" s="64" customFormat="1" ht="28.5" customHeight="1" x14ac:dyDescent="0.15">
      <c r="C9" s="100" t="s">
        <v>252</v>
      </c>
      <c r="D9" s="123">
        <v>6334201</v>
      </c>
      <c r="E9" s="123">
        <v>0</v>
      </c>
      <c r="F9" s="123">
        <v>0</v>
      </c>
      <c r="G9" s="124">
        <v>0</v>
      </c>
      <c r="H9" s="123">
        <v>6334201</v>
      </c>
      <c r="I9" s="123">
        <v>6334</v>
      </c>
      <c r="J9" s="125"/>
    </row>
    <row r="10" spans="3:10" s="64" customFormat="1" ht="28.5" customHeight="1" x14ac:dyDescent="0.15">
      <c r="C10" s="100" t="s">
        <v>253</v>
      </c>
      <c r="D10" s="123">
        <v>28162309</v>
      </c>
      <c r="E10" s="123">
        <v>0</v>
      </c>
      <c r="F10" s="123">
        <v>0</v>
      </c>
      <c r="G10" s="124">
        <v>0</v>
      </c>
      <c r="H10" s="123">
        <v>28162309</v>
      </c>
      <c r="I10" s="123">
        <v>28162</v>
      </c>
      <c r="J10" s="125"/>
    </row>
    <row r="11" spans="3:10" s="64" customFormat="1" ht="28.5" customHeight="1" x14ac:dyDescent="0.15">
      <c r="C11" s="100" t="s">
        <v>254</v>
      </c>
      <c r="D11" s="123">
        <v>1520568</v>
      </c>
      <c r="E11" s="123">
        <v>0</v>
      </c>
      <c r="F11" s="123">
        <v>0</v>
      </c>
      <c r="G11" s="124">
        <v>0</v>
      </c>
      <c r="H11" s="123">
        <v>1520568</v>
      </c>
      <c r="I11" s="123">
        <v>1521</v>
      </c>
      <c r="J11" s="125"/>
    </row>
    <row r="12" spans="3:10" s="64" customFormat="1" ht="28.5" customHeight="1" x14ac:dyDescent="0.15">
      <c r="C12" s="100" t="s">
        <v>255</v>
      </c>
      <c r="D12" s="123">
        <v>385206572</v>
      </c>
      <c r="E12" s="123">
        <v>0</v>
      </c>
      <c r="F12" s="123">
        <v>0</v>
      </c>
      <c r="G12" s="124">
        <v>0</v>
      </c>
      <c r="H12" s="123">
        <v>385206572</v>
      </c>
      <c r="I12" s="123">
        <v>385207</v>
      </c>
      <c r="J12" s="125"/>
    </row>
    <row r="13" spans="3:10" s="64" customFormat="1" ht="28.5" customHeight="1" x14ac:dyDescent="0.15">
      <c r="C13" s="100" t="s">
        <v>256</v>
      </c>
      <c r="D13" s="123">
        <v>36286493</v>
      </c>
      <c r="E13" s="123">
        <v>0</v>
      </c>
      <c r="F13" s="123">
        <v>0</v>
      </c>
      <c r="G13" s="124">
        <v>0</v>
      </c>
      <c r="H13" s="123">
        <v>36286493</v>
      </c>
      <c r="I13" s="123">
        <v>36287</v>
      </c>
      <c r="J13" s="125"/>
    </row>
    <row r="14" spans="3:10" s="64" customFormat="1" ht="28.5" customHeight="1" x14ac:dyDescent="0.15">
      <c r="C14" s="100" t="s">
        <v>257</v>
      </c>
      <c r="D14" s="123">
        <v>1248481</v>
      </c>
      <c r="E14" s="123">
        <v>0</v>
      </c>
      <c r="F14" s="123">
        <v>0</v>
      </c>
      <c r="G14" s="124">
        <v>0</v>
      </c>
      <c r="H14" s="123">
        <v>1248481</v>
      </c>
      <c r="I14" s="123">
        <v>1248</v>
      </c>
      <c r="J14" s="125"/>
    </row>
    <row r="15" spans="3:10" s="64" customFormat="1" ht="28.5" customHeight="1" x14ac:dyDescent="0.15">
      <c r="C15" s="100" t="s">
        <v>258</v>
      </c>
      <c r="D15" s="123">
        <v>1391784228</v>
      </c>
      <c r="E15" s="123">
        <v>0</v>
      </c>
      <c r="F15" s="123">
        <v>0</v>
      </c>
      <c r="G15" s="124">
        <v>0</v>
      </c>
      <c r="H15" s="123">
        <v>1391784228</v>
      </c>
      <c r="I15" s="123">
        <v>1054805</v>
      </c>
      <c r="J15" s="125"/>
    </row>
    <row r="16" spans="3:10" s="64" customFormat="1" ht="28.5" customHeight="1" x14ac:dyDescent="0.15">
      <c r="C16" s="100" t="s">
        <v>259</v>
      </c>
      <c r="D16" s="123">
        <v>35465100</v>
      </c>
      <c r="E16" s="123">
        <v>0</v>
      </c>
      <c r="F16" s="123">
        <v>0</v>
      </c>
      <c r="G16" s="124">
        <v>0</v>
      </c>
      <c r="H16" s="123">
        <v>35465100</v>
      </c>
      <c r="I16" s="123">
        <v>35465</v>
      </c>
      <c r="J16" s="125"/>
    </row>
    <row r="17" spans="3:10" s="64" customFormat="1" ht="28.5" customHeight="1" x14ac:dyDescent="0.15">
      <c r="C17" s="100" t="s">
        <v>260</v>
      </c>
      <c r="D17" s="123">
        <v>4999390</v>
      </c>
      <c r="E17" s="123">
        <v>0</v>
      </c>
      <c r="F17" s="123">
        <v>0</v>
      </c>
      <c r="G17" s="124">
        <v>0</v>
      </c>
      <c r="H17" s="123">
        <v>4999390</v>
      </c>
      <c r="I17" s="123">
        <v>4999</v>
      </c>
      <c r="J17" s="125"/>
    </row>
    <row r="18" spans="3:10" s="64" customFormat="1" ht="28.5" customHeight="1" x14ac:dyDescent="0.15">
      <c r="C18" s="100" t="s">
        <v>261</v>
      </c>
      <c r="D18" s="123">
        <v>23645494</v>
      </c>
      <c r="E18" s="123">
        <v>0</v>
      </c>
      <c r="F18" s="123">
        <v>0</v>
      </c>
      <c r="G18" s="124">
        <v>0</v>
      </c>
      <c r="H18" s="123">
        <v>23645494</v>
      </c>
      <c r="I18" s="123">
        <v>23645</v>
      </c>
      <c r="J18" s="125"/>
    </row>
    <row r="19" spans="3:10" s="64" customFormat="1" ht="28.5" customHeight="1" x14ac:dyDescent="0.15">
      <c r="C19" s="100" t="s">
        <v>262</v>
      </c>
      <c r="D19" s="123">
        <v>10300000</v>
      </c>
      <c r="E19" s="123">
        <v>0</v>
      </c>
      <c r="F19" s="123">
        <v>0</v>
      </c>
      <c r="G19" s="124">
        <v>0</v>
      </c>
      <c r="H19" s="123">
        <v>10300000</v>
      </c>
      <c r="I19" s="123">
        <v>10300</v>
      </c>
      <c r="J19" s="125"/>
    </row>
    <row r="20" spans="3:10" s="64" customFormat="1" ht="28.5" customHeight="1" x14ac:dyDescent="0.15">
      <c r="C20" s="100" t="s">
        <v>263</v>
      </c>
      <c r="D20" s="123">
        <v>6000000</v>
      </c>
      <c r="E20" s="123">
        <v>0</v>
      </c>
      <c r="F20" s="123">
        <v>0</v>
      </c>
      <c r="G20" s="124">
        <v>0</v>
      </c>
      <c r="H20" s="123">
        <v>6000000</v>
      </c>
      <c r="I20" s="123">
        <v>6000</v>
      </c>
      <c r="J20" s="125"/>
    </row>
    <row r="21" spans="3:10" s="64" customFormat="1" ht="28.5" customHeight="1" x14ac:dyDescent="0.15">
      <c r="C21" s="100" t="s">
        <v>264</v>
      </c>
      <c r="D21" s="123">
        <v>903935000</v>
      </c>
      <c r="E21" s="123">
        <v>700000000</v>
      </c>
      <c r="F21" s="123">
        <v>0</v>
      </c>
      <c r="G21" s="124">
        <v>0</v>
      </c>
      <c r="H21" s="123">
        <v>1603935000</v>
      </c>
      <c r="I21" s="123">
        <v>1603935</v>
      </c>
      <c r="J21" s="125"/>
    </row>
    <row r="22" spans="3:10" s="64" customFormat="1" ht="28.5" customHeight="1" x14ac:dyDescent="0.15">
      <c r="C22" s="100" t="s">
        <v>265</v>
      </c>
      <c r="D22" s="123">
        <v>507368</v>
      </c>
      <c r="E22" s="123">
        <v>0</v>
      </c>
      <c r="F22" s="123">
        <v>0</v>
      </c>
      <c r="G22" s="124">
        <v>0</v>
      </c>
      <c r="H22" s="123">
        <v>507368</v>
      </c>
      <c r="I22" s="123">
        <v>507</v>
      </c>
      <c r="J22" s="125"/>
    </row>
    <row r="23" spans="3:10" s="64" customFormat="1" ht="28.5" customHeight="1" x14ac:dyDescent="0.15">
      <c r="C23" s="100" t="s">
        <v>266</v>
      </c>
      <c r="D23" s="123">
        <v>634296937</v>
      </c>
      <c r="E23" s="123">
        <v>0</v>
      </c>
      <c r="F23" s="123">
        <v>0</v>
      </c>
      <c r="G23" s="124">
        <v>0</v>
      </c>
      <c r="H23" s="123">
        <v>634296937</v>
      </c>
      <c r="I23" s="123">
        <v>634297</v>
      </c>
      <c r="J23" s="125"/>
    </row>
    <row r="24" spans="3:10" s="64" customFormat="1" ht="28.5" customHeight="1" x14ac:dyDescent="0.15">
      <c r="C24" s="100" t="s">
        <v>267</v>
      </c>
      <c r="D24" s="123">
        <v>6912951</v>
      </c>
      <c r="E24" s="123">
        <v>0</v>
      </c>
      <c r="F24" s="123">
        <v>0</v>
      </c>
      <c r="G24" s="124">
        <v>0</v>
      </c>
      <c r="H24" s="123">
        <v>6912951</v>
      </c>
      <c r="I24" s="123">
        <v>6913</v>
      </c>
      <c r="J24" s="125"/>
    </row>
    <row r="25" spans="3:10" s="64" customFormat="1" ht="28.5" customHeight="1" x14ac:dyDescent="0.15">
      <c r="C25" s="100" t="s">
        <v>268</v>
      </c>
      <c r="D25" s="123">
        <v>5523150</v>
      </c>
      <c r="E25" s="123">
        <v>0</v>
      </c>
      <c r="F25" s="123">
        <v>0</v>
      </c>
      <c r="G25" s="124">
        <v>0</v>
      </c>
      <c r="H25" s="123">
        <v>5523150</v>
      </c>
      <c r="I25" s="123">
        <v>5523</v>
      </c>
      <c r="J25" s="125"/>
    </row>
    <row r="26" spans="3:10" s="64" customFormat="1" ht="28.5" customHeight="1" x14ac:dyDescent="0.15">
      <c r="C26" s="100" t="s">
        <v>269</v>
      </c>
      <c r="D26" s="123">
        <v>3770583</v>
      </c>
      <c r="E26" s="123">
        <v>0</v>
      </c>
      <c r="F26" s="123">
        <v>0</v>
      </c>
      <c r="G26" s="124">
        <v>0</v>
      </c>
      <c r="H26" s="123">
        <v>3770583</v>
      </c>
      <c r="I26" s="123">
        <v>3771</v>
      </c>
      <c r="J26" s="125"/>
    </row>
    <row r="27" spans="3:10" s="64" customFormat="1" ht="28.5" customHeight="1" x14ac:dyDescent="0.15">
      <c r="C27" s="100" t="s">
        <v>270</v>
      </c>
      <c r="D27" s="123">
        <v>52750327</v>
      </c>
      <c r="E27" s="123">
        <v>0</v>
      </c>
      <c r="F27" s="123">
        <v>0</v>
      </c>
      <c r="G27" s="124">
        <v>0</v>
      </c>
      <c r="H27" s="123">
        <v>52750327</v>
      </c>
      <c r="I27" s="123">
        <v>52750</v>
      </c>
      <c r="J27" s="125"/>
    </row>
    <row r="28" spans="3:10" s="64" customFormat="1" ht="28.5" customHeight="1" x14ac:dyDescent="0.15">
      <c r="C28" s="100" t="s">
        <v>271</v>
      </c>
      <c r="D28" s="123">
        <v>9107953</v>
      </c>
      <c r="E28" s="123">
        <v>0</v>
      </c>
      <c r="F28" s="123">
        <v>0</v>
      </c>
      <c r="G28" s="124">
        <v>0</v>
      </c>
      <c r="H28" s="123">
        <v>9107953</v>
      </c>
      <c r="I28" s="123">
        <v>9108</v>
      </c>
      <c r="J28" s="125"/>
    </row>
    <row r="29" spans="3:10" s="64" customFormat="1" ht="28.5" customHeight="1" x14ac:dyDescent="0.15">
      <c r="C29" s="100" t="s">
        <v>272</v>
      </c>
      <c r="D29" s="123">
        <v>0</v>
      </c>
      <c r="E29" s="123">
        <v>100000000</v>
      </c>
      <c r="F29" s="123">
        <v>0</v>
      </c>
      <c r="G29" s="124">
        <v>0</v>
      </c>
      <c r="H29" s="123">
        <v>100000000</v>
      </c>
      <c r="I29" s="123">
        <v>100000</v>
      </c>
      <c r="J29" s="125"/>
    </row>
    <row r="30" spans="3:10" s="64" customFormat="1" ht="28.5" customHeight="1" x14ac:dyDescent="0.15">
      <c r="C30" s="100" t="s">
        <v>273</v>
      </c>
      <c r="D30" s="123">
        <v>115056673</v>
      </c>
      <c r="E30" s="123">
        <v>0</v>
      </c>
      <c r="F30" s="123">
        <v>0</v>
      </c>
      <c r="G30" s="124">
        <v>0</v>
      </c>
      <c r="H30" s="123">
        <v>115056673</v>
      </c>
      <c r="I30" s="123">
        <v>115057</v>
      </c>
      <c r="J30" s="125"/>
    </row>
    <row r="31" spans="3:10" s="64" customFormat="1" ht="28.5" customHeight="1" x14ac:dyDescent="0.15">
      <c r="C31" s="100" t="s">
        <v>299</v>
      </c>
      <c r="D31" s="123">
        <v>1419985</v>
      </c>
      <c r="E31" s="123">
        <v>0</v>
      </c>
      <c r="F31" s="123">
        <v>0</v>
      </c>
      <c r="G31" s="124">
        <v>0</v>
      </c>
      <c r="H31" s="123">
        <v>1419985</v>
      </c>
      <c r="I31" s="123">
        <v>1420</v>
      </c>
      <c r="J31" s="125"/>
    </row>
    <row r="32" spans="3:10" s="64" customFormat="1" ht="28.5" customHeight="1" x14ac:dyDescent="0.15">
      <c r="C32" s="100" t="s">
        <v>274</v>
      </c>
      <c r="D32" s="123">
        <v>71039</v>
      </c>
      <c r="E32" s="123">
        <v>0</v>
      </c>
      <c r="F32" s="123">
        <v>0</v>
      </c>
      <c r="G32" s="124">
        <v>0</v>
      </c>
      <c r="H32" s="123">
        <v>71039</v>
      </c>
      <c r="I32" s="123">
        <v>71</v>
      </c>
      <c r="J32" s="125"/>
    </row>
    <row r="33" spans="3:10" s="64" customFormat="1" ht="28.5" customHeight="1" x14ac:dyDescent="0.15">
      <c r="C33" s="100" t="s">
        <v>275</v>
      </c>
      <c r="D33" s="123">
        <v>39163194</v>
      </c>
      <c r="E33" s="123">
        <v>0</v>
      </c>
      <c r="F33" s="123">
        <v>0</v>
      </c>
      <c r="G33" s="124">
        <v>0</v>
      </c>
      <c r="H33" s="123">
        <v>39163194</v>
      </c>
      <c r="I33" s="123">
        <v>39163</v>
      </c>
      <c r="J33" s="125"/>
    </row>
    <row r="34" spans="3:10" s="64" customFormat="1" ht="28.5" customHeight="1" x14ac:dyDescent="0.15">
      <c r="C34" s="126" t="s">
        <v>7</v>
      </c>
      <c r="D34" s="123">
        <v>7634606818</v>
      </c>
      <c r="E34" s="123">
        <v>800000000</v>
      </c>
      <c r="F34" s="123">
        <v>0</v>
      </c>
      <c r="G34" s="123">
        <v>0</v>
      </c>
      <c r="H34" s="123">
        <v>8434606818</v>
      </c>
      <c r="I34" s="123">
        <v>8096577</v>
      </c>
      <c r="J34" s="125"/>
    </row>
    <row r="35" spans="3:10" s="64" customFormat="1" ht="4.9000000000000004" customHeight="1" x14ac:dyDescent="0.15">
      <c r="C35" s="127"/>
      <c r="D35" s="128"/>
      <c r="E35" s="128"/>
      <c r="F35" s="128"/>
      <c r="G35" s="128"/>
      <c r="H35" s="128"/>
      <c r="I35" s="129"/>
      <c r="J35" s="130"/>
    </row>
    <row r="36" spans="3:10" ht="1.9" customHeight="1" x14ac:dyDescent="0.15"/>
  </sheetData>
  <mergeCells count="7">
    <mergeCell ref="I3:I4"/>
    <mergeCell ref="C3:C4"/>
    <mergeCell ref="D3:D4"/>
    <mergeCell ref="E3:E4"/>
    <mergeCell ref="F3:F4"/>
    <mergeCell ref="G3:G4"/>
    <mergeCell ref="H3:H4"/>
  </mergeCells>
  <phoneticPr fontId="3"/>
  <printOptions horizontalCentered="1"/>
  <pageMargins left="0.19685039370078741" right="0.19685039370078741" top="0.39370078740157483" bottom="0.15748031496062992" header="0.31496062992125984" footer="0.31496062992125984"/>
  <pageSetup paperSize="9" scale="10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B1:K9"/>
  <sheetViews>
    <sheetView view="pageBreakPreview" zoomScaleNormal="100" zoomScaleSheetLayoutView="100" workbookViewId="0"/>
  </sheetViews>
  <sheetFormatPr defaultRowHeight="13.5" x14ac:dyDescent="0.15"/>
  <cols>
    <col min="1" max="1" width="0.875" style="33" customWidth="1"/>
    <col min="2" max="2" width="24.375" style="33" bestFit="1" customWidth="1"/>
    <col min="3" max="7" width="19.5" style="33" customWidth="1"/>
    <col min="8" max="8" width="0.875" style="33" customWidth="1"/>
    <col min="9" max="9" width="13.125" style="33" customWidth="1"/>
    <col min="10" max="16384" width="9" style="33"/>
  </cols>
  <sheetData>
    <row r="1" spans="2:11" ht="19.5" customHeight="1" x14ac:dyDescent="0.15">
      <c r="B1" s="116" t="s">
        <v>163</v>
      </c>
      <c r="C1" s="117"/>
      <c r="D1" s="117"/>
      <c r="E1" s="117"/>
      <c r="F1" s="117"/>
      <c r="G1" s="117" t="s">
        <v>166</v>
      </c>
      <c r="H1" s="93"/>
      <c r="I1" s="93"/>
      <c r="J1" s="93"/>
      <c r="K1" s="93"/>
    </row>
    <row r="2" spans="2:11" s="64" customFormat="1" ht="24" customHeight="1" x14ac:dyDescent="0.15">
      <c r="B2" s="231" t="s">
        <v>60</v>
      </c>
      <c r="C2" s="236" t="s">
        <v>4</v>
      </c>
      <c r="D2" s="237"/>
      <c r="E2" s="236" t="s">
        <v>6</v>
      </c>
      <c r="F2" s="237"/>
      <c r="G2" s="231" t="s">
        <v>61</v>
      </c>
    </row>
    <row r="3" spans="2:11" s="64" customFormat="1" ht="24" customHeight="1" x14ac:dyDescent="0.15">
      <c r="B3" s="235"/>
      <c r="C3" s="118" t="s">
        <v>62</v>
      </c>
      <c r="D3" s="118" t="s">
        <v>298</v>
      </c>
      <c r="E3" s="118" t="s">
        <v>62</v>
      </c>
      <c r="F3" s="118" t="s">
        <v>298</v>
      </c>
      <c r="G3" s="235"/>
    </row>
    <row r="4" spans="2:11" s="64" customFormat="1" ht="24" customHeight="1" x14ac:dyDescent="0.15">
      <c r="B4" s="184" t="s">
        <v>63</v>
      </c>
      <c r="C4" s="185"/>
      <c r="D4" s="185"/>
      <c r="E4" s="185"/>
      <c r="F4" s="185"/>
      <c r="G4" s="185"/>
    </row>
    <row r="5" spans="2:11" s="64" customFormat="1" ht="24" customHeight="1" x14ac:dyDescent="0.15">
      <c r="B5" s="184" t="s">
        <v>276</v>
      </c>
      <c r="C5" s="67">
        <v>0</v>
      </c>
      <c r="D5" s="67">
        <v>0</v>
      </c>
      <c r="E5" s="67">
        <v>3099171</v>
      </c>
      <c r="F5" s="67">
        <v>0</v>
      </c>
      <c r="G5" s="186">
        <v>3099171</v>
      </c>
    </row>
    <row r="6" spans="2:11" s="64" customFormat="1" ht="24" customHeight="1" x14ac:dyDescent="0.15">
      <c r="B6" s="66" t="s">
        <v>7</v>
      </c>
      <c r="C6" s="67">
        <v>0</v>
      </c>
      <c r="D6" s="67">
        <v>0</v>
      </c>
      <c r="E6" s="67">
        <v>3099171</v>
      </c>
      <c r="F6" s="67">
        <v>0</v>
      </c>
      <c r="G6" s="67">
        <v>3099171</v>
      </c>
    </row>
    <row r="7" spans="2:11" ht="3.75" customHeight="1" x14ac:dyDescent="0.15">
      <c r="B7" s="111"/>
      <c r="C7" s="112"/>
      <c r="D7" s="112"/>
      <c r="E7" s="112"/>
      <c r="F7" s="112"/>
      <c r="G7" s="112"/>
      <c r="H7" s="34"/>
      <c r="I7" s="34"/>
      <c r="J7" s="34"/>
      <c r="K7" s="113"/>
    </row>
    <row r="8" spans="2:11" x14ac:dyDescent="0.15">
      <c r="C8" s="34"/>
      <c r="D8" s="34"/>
      <c r="E8" s="34"/>
      <c r="F8" s="34"/>
      <c r="G8" s="34"/>
      <c r="H8" s="34"/>
      <c r="I8" s="34"/>
    </row>
    <row r="9" spans="2:11" x14ac:dyDescent="0.15">
      <c r="C9" s="114"/>
      <c r="D9" s="114"/>
      <c r="E9" s="114"/>
      <c r="F9" s="114"/>
      <c r="G9" s="114"/>
      <c r="H9" s="114"/>
      <c r="I9" s="114"/>
    </row>
  </sheetData>
  <mergeCells count="4">
    <mergeCell ref="B2:B3"/>
    <mergeCell ref="C2:D2"/>
    <mergeCell ref="E2:F2"/>
    <mergeCell ref="G2:G3"/>
  </mergeCells>
  <phoneticPr fontId="3"/>
  <printOptions horizontalCentered="1"/>
  <pageMargins left="0.23622047244094491" right="1.9685039370078741" top="0.59055118110236227" bottom="0.74803149606299213" header="0.31496062992125984" footer="0.31496062992125984"/>
  <pageSetup paperSize="9" scale="9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dimension ref="C1:I28"/>
  <sheetViews>
    <sheetView view="pageBreakPreview" zoomScaleNormal="80" zoomScaleSheetLayoutView="100" workbookViewId="0"/>
  </sheetViews>
  <sheetFormatPr defaultRowHeight="13.5" x14ac:dyDescent="0.15"/>
  <cols>
    <col min="1" max="1" width="19.5" style="33" bestFit="1" customWidth="1"/>
    <col min="2" max="2" width="1" style="33" customWidth="1"/>
    <col min="3" max="3" width="27" style="33" bestFit="1" customWidth="1"/>
    <col min="4" max="5" width="18.625" style="33" customWidth="1"/>
    <col min="6" max="6" width="3.5" style="33" customWidth="1"/>
    <col min="7" max="7" width="27" style="33" bestFit="1" customWidth="1"/>
    <col min="8" max="9" width="18.625" style="33" customWidth="1"/>
    <col min="10" max="10" width="11.375" style="33" customWidth="1"/>
    <col min="11" max="16384" width="9" style="33"/>
  </cols>
  <sheetData>
    <row r="1" spans="3:9" ht="11.25" customHeight="1" x14ac:dyDescent="0.15"/>
    <row r="2" spans="3:9" ht="19.5" customHeight="1" x14ac:dyDescent="0.15">
      <c r="C2" s="33" t="s">
        <v>64</v>
      </c>
      <c r="D2" s="93"/>
      <c r="E2" s="94" t="s">
        <v>166</v>
      </c>
      <c r="F2" s="93"/>
      <c r="G2" s="34" t="s">
        <v>65</v>
      </c>
      <c r="H2" s="93"/>
      <c r="I2" s="94" t="s">
        <v>166</v>
      </c>
    </row>
    <row r="3" spans="3:9" s="64" customFormat="1" ht="24" customHeight="1" x14ac:dyDescent="0.15">
      <c r="C3" s="65" t="s">
        <v>60</v>
      </c>
      <c r="D3" s="65" t="s">
        <v>66</v>
      </c>
      <c r="E3" s="65" t="s">
        <v>67</v>
      </c>
      <c r="F3" s="95"/>
      <c r="G3" s="65" t="s">
        <v>60</v>
      </c>
      <c r="H3" s="65" t="s">
        <v>66</v>
      </c>
      <c r="I3" s="65" t="s">
        <v>67</v>
      </c>
    </row>
    <row r="4" spans="3:9" s="64" customFormat="1" ht="19.5" customHeight="1" x14ac:dyDescent="0.15">
      <c r="C4" s="96" t="s">
        <v>68</v>
      </c>
      <c r="D4" s="97"/>
      <c r="E4" s="97"/>
      <c r="F4" s="98"/>
      <c r="G4" s="97" t="s">
        <v>68</v>
      </c>
      <c r="H4" s="97"/>
      <c r="I4" s="97"/>
    </row>
    <row r="5" spans="3:9" s="64" customFormat="1" ht="19.5" customHeight="1" x14ac:dyDescent="0.15">
      <c r="C5" s="187" t="s">
        <v>63</v>
      </c>
      <c r="D5" s="188"/>
      <c r="E5" s="188"/>
      <c r="F5" s="98"/>
      <c r="G5" s="189" t="s">
        <v>63</v>
      </c>
      <c r="H5" s="188"/>
      <c r="I5" s="188"/>
    </row>
    <row r="6" spans="3:9" s="64" customFormat="1" ht="19.5" customHeight="1" x14ac:dyDescent="0.15">
      <c r="C6" s="184" t="s">
        <v>286</v>
      </c>
      <c r="D6" s="67">
        <v>5284810</v>
      </c>
      <c r="E6" s="67">
        <v>0</v>
      </c>
      <c r="F6" s="98"/>
      <c r="G6" s="184" t="s">
        <v>286</v>
      </c>
      <c r="H6" s="67">
        <v>0</v>
      </c>
      <c r="I6" s="67">
        <v>0</v>
      </c>
    </row>
    <row r="7" spans="3:9" s="64" customFormat="1" ht="19.5" customHeight="1" x14ac:dyDescent="0.15">
      <c r="C7" s="184" t="s">
        <v>287</v>
      </c>
      <c r="D7" s="67">
        <v>73913025</v>
      </c>
      <c r="E7" s="67">
        <v>552155</v>
      </c>
      <c r="F7" s="98"/>
      <c r="G7" s="184" t="s">
        <v>287</v>
      </c>
      <c r="H7" s="67">
        <v>141146</v>
      </c>
      <c r="I7" s="67">
        <v>1054</v>
      </c>
    </row>
    <row r="8" spans="3:9" s="64" customFormat="1" ht="19.5" customHeight="1" thickBot="1" x14ac:dyDescent="0.2">
      <c r="C8" s="101" t="s">
        <v>69</v>
      </c>
      <c r="D8" s="102">
        <v>79197835</v>
      </c>
      <c r="E8" s="115">
        <v>552155</v>
      </c>
      <c r="F8" s="98"/>
      <c r="G8" s="103" t="s">
        <v>69</v>
      </c>
      <c r="H8" s="102">
        <v>141146</v>
      </c>
      <c r="I8" s="115">
        <v>1054</v>
      </c>
    </row>
    <row r="9" spans="3:9" s="64" customFormat="1" ht="19.5" customHeight="1" thickTop="1" x14ac:dyDescent="0.15">
      <c r="C9" s="104" t="s">
        <v>70</v>
      </c>
      <c r="D9" s="105"/>
      <c r="E9" s="105"/>
      <c r="F9" s="98"/>
      <c r="G9" s="105" t="s">
        <v>70</v>
      </c>
      <c r="H9" s="105"/>
      <c r="I9" s="105"/>
    </row>
    <row r="10" spans="3:9" s="64" customFormat="1" ht="19.5" customHeight="1" x14ac:dyDescent="0.15">
      <c r="C10" s="190" t="s">
        <v>71</v>
      </c>
      <c r="D10" s="105"/>
      <c r="E10" s="105"/>
      <c r="F10" s="98"/>
      <c r="G10" s="190" t="s">
        <v>71</v>
      </c>
      <c r="H10" s="105"/>
      <c r="I10" s="105"/>
    </row>
    <row r="11" spans="3:9" s="64" customFormat="1" ht="19.5" customHeight="1" x14ac:dyDescent="0.15">
      <c r="C11" s="184" t="s">
        <v>277</v>
      </c>
      <c r="D11" s="67">
        <v>6687169</v>
      </c>
      <c r="E11" s="67">
        <v>501536</v>
      </c>
      <c r="F11" s="98"/>
      <c r="G11" s="184" t="s">
        <v>277</v>
      </c>
      <c r="H11" s="67">
        <v>2551720</v>
      </c>
      <c r="I11" s="67">
        <v>191378</v>
      </c>
    </row>
    <row r="12" spans="3:9" s="64" customFormat="1" ht="19.5" customHeight="1" x14ac:dyDescent="0.15">
      <c r="C12" s="184" t="s">
        <v>278</v>
      </c>
      <c r="D12" s="67">
        <v>11268377</v>
      </c>
      <c r="E12" s="67">
        <v>1019089</v>
      </c>
      <c r="F12" s="98"/>
      <c r="G12" s="184" t="s">
        <v>278</v>
      </c>
      <c r="H12" s="67">
        <v>3986328</v>
      </c>
      <c r="I12" s="67">
        <v>360515</v>
      </c>
    </row>
    <row r="13" spans="3:9" s="64" customFormat="1" ht="19.5" customHeight="1" x14ac:dyDescent="0.15">
      <c r="C13" s="184" t="s">
        <v>279</v>
      </c>
      <c r="D13" s="67">
        <v>1261124</v>
      </c>
      <c r="E13" s="67">
        <v>110160</v>
      </c>
      <c r="F13" s="98"/>
      <c r="G13" s="184" t="s">
        <v>279</v>
      </c>
      <c r="H13" s="67">
        <v>679813</v>
      </c>
      <c r="I13" s="67">
        <v>59382</v>
      </c>
    </row>
    <row r="14" spans="3:9" s="64" customFormat="1" ht="19.5" customHeight="1" x14ac:dyDescent="0.15">
      <c r="C14" s="184" t="s">
        <v>72</v>
      </c>
      <c r="D14" s="67"/>
      <c r="E14" s="67"/>
      <c r="F14" s="98"/>
      <c r="G14" s="184" t="s">
        <v>72</v>
      </c>
      <c r="H14" s="67"/>
      <c r="I14" s="67"/>
    </row>
    <row r="15" spans="3:9" s="64" customFormat="1" ht="19.5" customHeight="1" x14ac:dyDescent="0.15">
      <c r="C15" s="184" t="s">
        <v>280</v>
      </c>
      <c r="D15" s="67">
        <v>0</v>
      </c>
      <c r="E15" s="67">
        <v>0</v>
      </c>
      <c r="F15" s="98"/>
      <c r="G15" s="184" t="s">
        <v>280</v>
      </c>
      <c r="H15" s="67">
        <v>369060</v>
      </c>
      <c r="I15" s="67">
        <v>101536</v>
      </c>
    </row>
    <row r="16" spans="3:9" s="64" customFormat="1" ht="19.5" customHeight="1" x14ac:dyDescent="0.15">
      <c r="C16" s="184" t="s">
        <v>281</v>
      </c>
      <c r="D16" s="67">
        <v>0</v>
      </c>
      <c r="E16" s="67">
        <v>0</v>
      </c>
      <c r="F16" s="98"/>
      <c r="G16" s="184" t="s">
        <v>281</v>
      </c>
      <c r="H16" s="67">
        <v>312000</v>
      </c>
      <c r="I16" s="67">
        <v>0</v>
      </c>
    </row>
    <row r="17" spans="3:9" s="64" customFormat="1" ht="19.5" customHeight="1" x14ac:dyDescent="0.15">
      <c r="C17" s="184" t="s">
        <v>282</v>
      </c>
      <c r="D17" s="67">
        <v>0</v>
      </c>
      <c r="E17" s="67">
        <v>0</v>
      </c>
      <c r="F17" s="98"/>
      <c r="G17" s="184" t="s">
        <v>282</v>
      </c>
      <c r="H17" s="67">
        <v>4196555</v>
      </c>
      <c r="I17" s="67">
        <v>141125</v>
      </c>
    </row>
    <row r="18" spans="3:9" s="64" customFormat="1" ht="19.5" customHeight="1" x14ac:dyDescent="0.15">
      <c r="C18" s="191" t="s">
        <v>283</v>
      </c>
      <c r="D18" s="67">
        <v>0</v>
      </c>
      <c r="E18" s="67">
        <v>0</v>
      </c>
      <c r="F18" s="98"/>
      <c r="G18" s="191" t="s">
        <v>283</v>
      </c>
      <c r="H18" s="67">
        <v>200000</v>
      </c>
      <c r="I18" s="67">
        <v>32698</v>
      </c>
    </row>
    <row r="19" spans="3:9" s="64" customFormat="1" ht="19.5" customHeight="1" x14ac:dyDescent="0.15">
      <c r="C19" s="184" t="s">
        <v>289</v>
      </c>
      <c r="D19" s="67">
        <v>263144</v>
      </c>
      <c r="E19" s="67">
        <v>0</v>
      </c>
      <c r="F19" s="98"/>
      <c r="G19" s="184" t="s">
        <v>289</v>
      </c>
      <c r="H19" s="67">
        <v>0</v>
      </c>
      <c r="I19" s="67">
        <v>0</v>
      </c>
    </row>
    <row r="20" spans="3:9" s="64" customFormat="1" ht="19.5" customHeight="1" x14ac:dyDescent="0.15">
      <c r="C20" s="191" t="s">
        <v>284</v>
      </c>
      <c r="D20" s="67">
        <v>10000</v>
      </c>
      <c r="E20" s="67">
        <v>710</v>
      </c>
      <c r="F20" s="98"/>
      <c r="G20" s="191" t="s">
        <v>284</v>
      </c>
      <c r="H20" s="67">
        <v>0</v>
      </c>
      <c r="I20" s="67">
        <v>0</v>
      </c>
    </row>
    <row r="21" spans="3:9" s="64" customFormat="1" ht="19.5" customHeight="1" x14ac:dyDescent="0.15">
      <c r="C21" s="192" t="s">
        <v>285</v>
      </c>
      <c r="D21" s="67">
        <v>17000</v>
      </c>
      <c r="E21" s="67">
        <v>738</v>
      </c>
      <c r="F21" s="98"/>
      <c r="G21" s="192" t="s">
        <v>285</v>
      </c>
      <c r="H21" s="67">
        <v>32340</v>
      </c>
      <c r="I21" s="67">
        <v>1403</v>
      </c>
    </row>
    <row r="22" spans="3:9" s="64" customFormat="1" ht="19.5" customHeight="1" x14ac:dyDescent="0.15">
      <c r="C22" s="184" t="s">
        <v>288</v>
      </c>
      <c r="D22" s="67">
        <v>11991983</v>
      </c>
      <c r="E22" s="67">
        <v>34047</v>
      </c>
      <c r="F22" s="98"/>
      <c r="G22" s="184" t="s">
        <v>288</v>
      </c>
      <c r="H22" s="67">
        <v>1030</v>
      </c>
      <c r="I22" s="67">
        <v>3</v>
      </c>
    </row>
    <row r="23" spans="3:9" s="64" customFormat="1" ht="19.5" customHeight="1" thickBot="1" x14ac:dyDescent="0.2">
      <c r="C23" s="101" t="s">
        <v>69</v>
      </c>
      <c r="D23" s="102">
        <v>31498797</v>
      </c>
      <c r="E23" s="102">
        <v>1666280</v>
      </c>
      <c r="F23" s="98"/>
      <c r="G23" s="103" t="s">
        <v>69</v>
      </c>
      <c r="H23" s="102">
        <v>12328846</v>
      </c>
      <c r="I23" s="102">
        <v>888040</v>
      </c>
    </row>
    <row r="24" spans="3:9" s="64" customFormat="1" ht="19.5" customHeight="1" thickTop="1" x14ac:dyDescent="0.15">
      <c r="C24" s="106" t="s">
        <v>7</v>
      </c>
      <c r="D24" s="99">
        <v>110696632</v>
      </c>
      <c r="E24" s="99">
        <v>2218435</v>
      </c>
      <c r="F24" s="98"/>
      <c r="G24" s="107" t="s">
        <v>7</v>
      </c>
      <c r="H24" s="99">
        <v>12469992</v>
      </c>
      <c r="I24" s="99">
        <v>889094</v>
      </c>
    </row>
    <row r="25" spans="3:9" s="64" customFormat="1" ht="21" customHeight="1" x14ac:dyDescent="0.15">
      <c r="C25" s="108"/>
      <c r="D25" s="109"/>
      <c r="E25" s="109"/>
      <c r="F25" s="98"/>
      <c r="G25" s="110"/>
      <c r="H25" s="109"/>
      <c r="I25" s="109"/>
    </row>
    <row r="26" spans="3:9" ht="6.75" customHeight="1" x14ac:dyDescent="0.15">
      <c r="C26" s="111"/>
      <c r="D26" s="112"/>
      <c r="E26" s="112"/>
      <c r="F26" s="34"/>
      <c r="G26" s="34"/>
      <c r="H26" s="34"/>
      <c r="I26" s="113"/>
    </row>
    <row r="27" spans="3:9" ht="18.75" customHeight="1" x14ac:dyDescent="0.15">
      <c r="D27" s="34"/>
      <c r="E27" s="34"/>
      <c r="F27" s="34"/>
      <c r="G27" s="34"/>
      <c r="H27" s="34"/>
      <c r="I27" s="113"/>
    </row>
    <row r="28" spans="3:9" x14ac:dyDescent="0.15">
      <c r="D28" s="114"/>
      <c r="E28" s="114"/>
      <c r="F28" s="114"/>
      <c r="G28" s="114"/>
    </row>
  </sheetData>
  <phoneticPr fontId="3"/>
  <pageMargins left="0.59055118110236227" right="0.11811023622047245" top="0.47244094488188981" bottom="0.59055118110236227" header="0.31496062992125984" footer="0.31496062992125984"/>
  <pageSetup paperSize="9" scale="98" orientation="landscape" r:id="rId1"/>
  <rowBreaks count="1" manualBreakCount="1">
    <brk id="25" min="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dimension ref="B1:L32"/>
  <sheetViews>
    <sheetView view="pageBreakPreview" zoomScale="120" zoomScaleNormal="100" zoomScaleSheetLayoutView="120" workbookViewId="0"/>
  </sheetViews>
  <sheetFormatPr defaultRowHeight="13.5" x14ac:dyDescent="0.15"/>
  <cols>
    <col min="1" max="1" width="4.375" style="33" customWidth="1"/>
    <col min="2" max="2" width="12" style="33" customWidth="1"/>
    <col min="3" max="4" width="12.125" style="33" customWidth="1"/>
    <col min="5" max="9" width="8.625" style="33" customWidth="1"/>
    <col min="10" max="11" width="9.125" style="33" customWidth="1"/>
    <col min="12" max="12" width="8.625" style="33" customWidth="1"/>
    <col min="13" max="13" width="0.625" style="33" customWidth="1"/>
    <col min="14" max="14" width="5.375" style="33" customWidth="1"/>
    <col min="15" max="16384" width="9" style="33"/>
  </cols>
  <sheetData>
    <row r="1" spans="2:12" ht="16.5" customHeight="1" x14ac:dyDescent="0.15"/>
    <row r="2" spans="2:12" x14ac:dyDescent="0.15">
      <c r="B2" s="62" t="s">
        <v>73</v>
      </c>
    </row>
    <row r="3" spans="2:12" x14ac:dyDescent="0.15">
      <c r="B3" s="62" t="s">
        <v>74</v>
      </c>
      <c r="C3" s="74"/>
      <c r="D3" s="75"/>
      <c r="E3" s="75"/>
      <c r="F3" s="75"/>
      <c r="G3" s="75"/>
      <c r="H3" s="75"/>
      <c r="I3" s="75"/>
      <c r="J3" s="75"/>
      <c r="K3" s="75"/>
      <c r="L3" s="76" t="s">
        <v>166</v>
      </c>
    </row>
    <row r="4" spans="2:12" ht="15.95" customHeight="1" x14ac:dyDescent="0.15">
      <c r="B4" s="240" t="s">
        <v>58</v>
      </c>
      <c r="C4" s="238" t="s">
        <v>75</v>
      </c>
      <c r="D4" s="77"/>
      <c r="E4" s="243" t="s">
        <v>76</v>
      </c>
      <c r="F4" s="240" t="s">
        <v>77</v>
      </c>
      <c r="G4" s="240" t="s">
        <v>78</v>
      </c>
      <c r="H4" s="240" t="s">
        <v>79</v>
      </c>
      <c r="I4" s="238" t="s">
        <v>80</v>
      </c>
      <c r="J4" s="78"/>
      <c r="K4" s="79"/>
      <c r="L4" s="240" t="s">
        <v>81</v>
      </c>
    </row>
    <row r="5" spans="2:12" ht="15.95" customHeight="1" x14ac:dyDescent="0.15">
      <c r="B5" s="242"/>
      <c r="C5" s="241"/>
      <c r="D5" s="80" t="s">
        <v>82</v>
      </c>
      <c r="E5" s="244"/>
      <c r="F5" s="241"/>
      <c r="G5" s="241"/>
      <c r="H5" s="241"/>
      <c r="I5" s="239"/>
      <c r="J5" s="81" t="s">
        <v>83</v>
      </c>
      <c r="K5" s="81" t="s">
        <v>84</v>
      </c>
      <c r="L5" s="241"/>
    </row>
    <row r="6" spans="2:12" ht="24.95" customHeight="1" x14ac:dyDescent="0.15">
      <c r="B6" s="82" t="s">
        <v>85</v>
      </c>
      <c r="C6" s="83"/>
      <c r="D6" s="84"/>
      <c r="E6" s="85"/>
      <c r="F6" s="86"/>
      <c r="G6" s="86"/>
      <c r="H6" s="86"/>
      <c r="I6" s="86"/>
      <c r="J6" s="86"/>
      <c r="K6" s="86"/>
      <c r="L6" s="86"/>
    </row>
    <row r="7" spans="2:12" ht="24.95" customHeight="1" x14ac:dyDescent="0.15">
      <c r="B7" s="82" t="s">
        <v>86</v>
      </c>
      <c r="C7" s="83">
        <v>215466968</v>
      </c>
      <c r="D7" s="84">
        <v>14864293</v>
      </c>
      <c r="E7" s="85">
        <v>187566968</v>
      </c>
      <c r="F7" s="86">
        <v>0</v>
      </c>
      <c r="G7" s="87">
        <v>0</v>
      </c>
      <c r="H7" s="86">
        <v>0</v>
      </c>
      <c r="I7" s="87">
        <v>0</v>
      </c>
      <c r="J7" s="87">
        <v>0</v>
      </c>
      <c r="K7" s="87">
        <v>0</v>
      </c>
      <c r="L7" s="86">
        <v>27900000</v>
      </c>
    </row>
    <row r="8" spans="2:12" ht="25.5" customHeight="1" x14ac:dyDescent="0.15">
      <c r="B8" s="82" t="s">
        <v>87</v>
      </c>
      <c r="C8" s="83">
        <v>0</v>
      </c>
      <c r="D8" s="84">
        <v>0</v>
      </c>
      <c r="E8" s="85">
        <v>0</v>
      </c>
      <c r="F8" s="86">
        <v>0</v>
      </c>
      <c r="G8" s="87">
        <v>0</v>
      </c>
      <c r="H8" s="86">
        <v>0</v>
      </c>
      <c r="I8" s="87">
        <v>0</v>
      </c>
      <c r="J8" s="87">
        <v>0</v>
      </c>
      <c r="K8" s="87">
        <v>0</v>
      </c>
      <c r="L8" s="87">
        <v>0</v>
      </c>
    </row>
    <row r="9" spans="2:12" ht="25.5" customHeight="1" x14ac:dyDescent="0.15">
      <c r="B9" s="82" t="s">
        <v>88</v>
      </c>
      <c r="C9" s="83">
        <v>677897566</v>
      </c>
      <c r="D9" s="84">
        <v>86149932</v>
      </c>
      <c r="E9" s="85">
        <v>644397566</v>
      </c>
      <c r="F9" s="87">
        <v>0</v>
      </c>
      <c r="G9" s="87">
        <v>33500000</v>
      </c>
      <c r="H9" s="87">
        <v>0</v>
      </c>
      <c r="I9" s="87">
        <v>0</v>
      </c>
      <c r="J9" s="87">
        <v>0</v>
      </c>
      <c r="K9" s="87">
        <v>0</v>
      </c>
      <c r="L9" s="87">
        <v>0</v>
      </c>
    </row>
    <row r="10" spans="2:12" ht="24.95" customHeight="1" x14ac:dyDescent="0.15">
      <c r="B10" s="82" t="s">
        <v>89</v>
      </c>
      <c r="C10" s="83">
        <v>241817085</v>
      </c>
      <c r="D10" s="84">
        <v>36829406</v>
      </c>
      <c r="E10" s="85">
        <v>231617085</v>
      </c>
      <c r="F10" s="86">
        <v>0</v>
      </c>
      <c r="G10" s="86">
        <v>0</v>
      </c>
      <c r="H10" s="86">
        <v>0</v>
      </c>
      <c r="I10" s="87">
        <v>0</v>
      </c>
      <c r="J10" s="87">
        <v>0</v>
      </c>
      <c r="K10" s="87">
        <v>0</v>
      </c>
      <c r="L10" s="86">
        <v>10200000</v>
      </c>
    </row>
    <row r="11" spans="2:12" ht="24.95" customHeight="1" x14ac:dyDescent="0.15">
      <c r="B11" s="82" t="s">
        <v>90</v>
      </c>
      <c r="C11" s="83">
        <v>1097252041</v>
      </c>
      <c r="D11" s="84">
        <v>191993286</v>
      </c>
      <c r="E11" s="85">
        <v>6151013</v>
      </c>
      <c r="F11" s="86">
        <v>935938425</v>
      </c>
      <c r="G11" s="86">
        <v>73684958</v>
      </c>
      <c r="H11" s="86">
        <v>20877645</v>
      </c>
      <c r="I11" s="87">
        <v>0</v>
      </c>
      <c r="J11" s="87">
        <v>0</v>
      </c>
      <c r="K11" s="87">
        <v>0</v>
      </c>
      <c r="L11" s="86">
        <v>60600000</v>
      </c>
    </row>
    <row r="12" spans="2:12" ht="24.95" customHeight="1" x14ac:dyDescent="0.15">
      <c r="B12" s="82" t="s">
        <v>91</v>
      </c>
      <c r="C12" s="83">
        <v>5294458473</v>
      </c>
      <c r="D12" s="84">
        <v>563211602</v>
      </c>
      <c r="E12" s="85">
        <v>4166414134</v>
      </c>
      <c r="F12" s="86">
        <v>1121944339</v>
      </c>
      <c r="G12" s="87">
        <v>0</v>
      </c>
      <c r="H12" s="87"/>
      <c r="I12" s="87">
        <v>0</v>
      </c>
      <c r="J12" s="87">
        <v>0</v>
      </c>
      <c r="K12" s="87">
        <v>0</v>
      </c>
      <c r="L12" s="86">
        <v>6100000</v>
      </c>
    </row>
    <row r="13" spans="2:12" ht="24.95" customHeight="1" x14ac:dyDescent="0.15">
      <c r="B13" s="82" t="s">
        <v>92</v>
      </c>
      <c r="C13" s="83"/>
      <c r="D13" s="84"/>
      <c r="E13" s="85"/>
      <c r="F13" s="86"/>
      <c r="G13" s="86"/>
      <c r="H13" s="86"/>
      <c r="I13" s="86">
        <v>0</v>
      </c>
      <c r="J13" s="86"/>
      <c r="K13" s="86"/>
      <c r="L13" s="86"/>
    </row>
    <row r="14" spans="2:12" ht="24.95" customHeight="1" x14ac:dyDescent="0.15">
      <c r="B14" s="82" t="s">
        <v>93</v>
      </c>
      <c r="C14" s="83">
        <v>3722812619</v>
      </c>
      <c r="D14" s="84">
        <v>435152786</v>
      </c>
      <c r="E14" s="85">
        <v>2591274108</v>
      </c>
      <c r="F14" s="86">
        <v>1052463030</v>
      </c>
      <c r="G14" s="86">
        <v>0</v>
      </c>
      <c r="H14" s="87">
        <v>79075481</v>
      </c>
      <c r="I14" s="87">
        <v>0</v>
      </c>
      <c r="J14" s="87">
        <v>0</v>
      </c>
      <c r="K14" s="87">
        <v>0</v>
      </c>
      <c r="L14" s="87">
        <v>0</v>
      </c>
    </row>
    <row r="15" spans="2:12" ht="24.95" customHeight="1" x14ac:dyDescent="0.15">
      <c r="B15" s="82" t="s">
        <v>94</v>
      </c>
      <c r="C15" s="83">
        <v>32165125</v>
      </c>
      <c r="D15" s="84">
        <v>4747054</v>
      </c>
      <c r="E15" s="85">
        <v>32165125</v>
      </c>
      <c r="F15" s="87">
        <v>0</v>
      </c>
      <c r="G15" s="87">
        <v>0</v>
      </c>
      <c r="H15" s="86">
        <v>0</v>
      </c>
      <c r="I15" s="87">
        <v>0</v>
      </c>
      <c r="J15" s="87">
        <v>0</v>
      </c>
      <c r="K15" s="87">
        <v>0</v>
      </c>
      <c r="L15" s="87">
        <v>0</v>
      </c>
    </row>
    <row r="16" spans="2:12" ht="24.95" customHeight="1" x14ac:dyDescent="0.15">
      <c r="B16" s="82" t="s">
        <v>95</v>
      </c>
      <c r="C16" s="87">
        <v>0</v>
      </c>
      <c r="D16" s="88">
        <v>0</v>
      </c>
      <c r="E16" s="89">
        <v>0</v>
      </c>
      <c r="F16" s="89">
        <v>0</v>
      </c>
      <c r="G16" s="89">
        <v>0</v>
      </c>
      <c r="H16" s="89">
        <v>0</v>
      </c>
      <c r="I16" s="87">
        <v>0</v>
      </c>
      <c r="J16" s="87">
        <v>0</v>
      </c>
      <c r="K16" s="87">
        <v>0</v>
      </c>
      <c r="L16" s="87">
        <v>0</v>
      </c>
    </row>
    <row r="17" spans="2:12" ht="24.95" customHeight="1" x14ac:dyDescent="0.15">
      <c r="B17" s="82" t="s">
        <v>96</v>
      </c>
      <c r="C17" s="83">
        <v>0</v>
      </c>
      <c r="D17" s="84">
        <v>0</v>
      </c>
      <c r="E17" s="85">
        <v>0</v>
      </c>
      <c r="F17" s="87">
        <v>0</v>
      </c>
      <c r="G17" s="87">
        <v>0</v>
      </c>
      <c r="H17" s="87">
        <v>0</v>
      </c>
      <c r="I17" s="87">
        <v>0</v>
      </c>
      <c r="J17" s="87">
        <v>0</v>
      </c>
      <c r="K17" s="87">
        <v>0</v>
      </c>
      <c r="L17" s="87">
        <v>0</v>
      </c>
    </row>
    <row r="18" spans="2:12" ht="24.95" customHeight="1" x14ac:dyDescent="0.15">
      <c r="B18" s="90" t="s">
        <v>44</v>
      </c>
      <c r="C18" s="91">
        <v>11281869877</v>
      </c>
      <c r="D18" s="84">
        <v>1332948359</v>
      </c>
      <c r="E18" s="85">
        <v>7859585999</v>
      </c>
      <c r="F18" s="86">
        <v>3110345794</v>
      </c>
      <c r="G18" s="86">
        <v>107184958</v>
      </c>
      <c r="H18" s="86">
        <v>99953126</v>
      </c>
      <c r="I18" s="86">
        <v>0</v>
      </c>
      <c r="J18" s="86">
        <v>0</v>
      </c>
      <c r="K18" s="86">
        <v>0</v>
      </c>
      <c r="L18" s="86">
        <v>104800000</v>
      </c>
    </row>
    <row r="19" spans="2:12" ht="24.95" customHeight="1" x14ac:dyDescent="0.15">
      <c r="B19" s="92"/>
      <c r="C19" s="74"/>
      <c r="D19" s="74"/>
      <c r="E19" s="74"/>
      <c r="F19" s="74"/>
      <c r="G19" s="74"/>
      <c r="H19" s="74"/>
      <c r="I19" s="74"/>
      <c r="J19" s="74"/>
      <c r="K19" s="74"/>
      <c r="L19" s="74"/>
    </row>
    <row r="20" spans="2:12" ht="24.95" customHeight="1" x14ac:dyDescent="0.15">
      <c r="B20" s="92"/>
      <c r="C20" s="74"/>
      <c r="D20" s="74"/>
      <c r="E20" s="74"/>
      <c r="F20" s="74"/>
      <c r="G20" s="74"/>
      <c r="H20" s="74"/>
      <c r="I20" s="74"/>
      <c r="J20" s="74"/>
      <c r="K20" s="74"/>
      <c r="L20" s="74"/>
    </row>
    <row r="21" spans="2:12" ht="3.75" customHeight="1" x14ac:dyDescent="0.15"/>
    <row r="22" spans="2:12" ht="12" customHeight="1" x14ac:dyDescent="0.15"/>
    <row r="32" spans="2:12" ht="24.75" customHeight="1" x14ac:dyDescent="0.15"/>
  </sheetData>
  <mergeCells count="8">
    <mergeCell ref="I4:I5"/>
    <mergeCell ref="L4:L5"/>
    <mergeCell ref="B4:B5"/>
    <mergeCell ref="C4:C5"/>
    <mergeCell ref="E4:E5"/>
    <mergeCell ref="F4:F5"/>
    <mergeCell ref="G4:G5"/>
    <mergeCell ref="H4:H5"/>
  </mergeCells>
  <phoneticPr fontId="3"/>
  <printOptions horizontalCentered="1"/>
  <pageMargins left="0.11811023622047245" right="0.78740157480314965" top="0.35433070866141736" bottom="0.15748031496062992" header="0.31496062992125984" footer="0.31496062992125984"/>
  <pageSetup paperSize="9" scale="12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3"/>
  <dimension ref="B1:N21"/>
  <sheetViews>
    <sheetView view="pageBreakPreview" zoomScale="90" zoomScaleNormal="80" zoomScaleSheetLayoutView="90" workbookViewId="0"/>
  </sheetViews>
  <sheetFormatPr defaultRowHeight="13.5" x14ac:dyDescent="0.15"/>
  <cols>
    <col min="1" max="1" width="13.875" bestFit="1" customWidth="1"/>
    <col min="2" max="2" width="5.875" style="12" customWidth="1"/>
    <col min="3" max="3" width="20.625" style="12" customWidth="1"/>
    <col min="4" max="4" width="16.125" style="12" bestFit="1" customWidth="1"/>
    <col min="5" max="10" width="15.125" style="12" bestFit="1" customWidth="1"/>
    <col min="11" max="11" width="13.125" style="12" bestFit="1" customWidth="1"/>
    <col min="12" max="12" width="12.25" style="12" bestFit="1" customWidth="1"/>
    <col min="13" max="13" width="0.875" style="12" customWidth="1"/>
    <col min="14" max="14" width="13.625" style="12" customWidth="1"/>
  </cols>
  <sheetData>
    <row r="1" spans="3:13" s="12" customFormat="1" x14ac:dyDescent="0.15"/>
    <row r="2" spans="3:13" s="12" customFormat="1" ht="19.5" customHeight="1" x14ac:dyDescent="0.15">
      <c r="C2" s="13" t="s">
        <v>97</v>
      </c>
      <c r="D2" s="14"/>
      <c r="E2" s="14"/>
      <c r="F2" s="14"/>
      <c r="G2" s="14"/>
      <c r="H2" s="14"/>
      <c r="I2" s="14"/>
      <c r="J2" s="14"/>
      <c r="K2" s="15" t="s">
        <v>164</v>
      </c>
      <c r="L2" s="14"/>
      <c r="M2" s="14"/>
    </row>
    <row r="3" spans="3:13" s="12" customFormat="1" ht="27" customHeight="1" x14ac:dyDescent="0.15">
      <c r="C3" s="247" t="s">
        <v>75</v>
      </c>
      <c r="D3" s="249" t="s">
        <v>98</v>
      </c>
      <c r="E3" s="251" t="s">
        <v>99</v>
      </c>
      <c r="F3" s="251" t="s">
        <v>100</v>
      </c>
      <c r="G3" s="251" t="s">
        <v>101</v>
      </c>
      <c r="H3" s="251" t="s">
        <v>102</v>
      </c>
      <c r="I3" s="251" t="s">
        <v>103</v>
      </c>
      <c r="J3" s="251" t="s">
        <v>104</v>
      </c>
      <c r="K3" s="251" t="s">
        <v>105</v>
      </c>
      <c r="L3" s="245"/>
    </row>
    <row r="4" spans="3:13" s="12" customFormat="1" ht="18" customHeight="1" x14ac:dyDescent="0.15">
      <c r="C4" s="248"/>
      <c r="D4" s="250"/>
      <c r="E4" s="252"/>
      <c r="F4" s="252"/>
      <c r="G4" s="252"/>
      <c r="H4" s="252"/>
      <c r="I4" s="252"/>
      <c r="J4" s="252"/>
      <c r="K4" s="252"/>
      <c r="L4" s="246"/>
    </row>
    <row r="5" spans="3:13" s="12" customFormat="1" ht="30" customHeight="1" x14ac:dyDescent="0.15">
      <c r="C5" s="69">
        <v>11281869877.005527</v>
      </c>
      <c r="D5" s="70">
        <v>10503756453</v>
      </c>
      <c r="E5" s="71">
        <v>612031374</v>
      </c>
      <c r="F5" s="71">
        <v>130505024</v>
      </c>
      <c r="G5" s="71">
        <v>14330952</v>
      </c>
      <c r="H5" s="73">
        <v>9454736</v>
      </c>
      <c r="I5" s="73">
        <v>1719654</v>
      </c>
      <c r="J5" s="71">
        <v>10071684</v>
      </c>
      <c r="K5" s="32">
        <v>5.5283018900000001E-3</v>
      </c>
      <c r="L5" s="16"/>
    </row>
    <row r="6" spans="3:13" s="12" customFormat="1" x14ac:dyDescent="0.15"/>
    <row r="7" spans="3:13" s="12" customFormat="1" x14ac:dyDescent="0.15"/>
    <row r="8" spans="3:13" s="12" customFormat="1" x14ac:dyDescent="0.15"/>
    <row r="9" spans="3:13" s="12" customFormat="1" x14ac:dyDescent="0.15"/>
    <row r="10" spans="3:13" s="12" customFormat="1" ht="19.5" customHeight="1" x14ac:dyDescent="0.15">
      <c r="C10" s="13" t="s">
        <v>106</v>
      </c>
      <c r="D10" s="14"/>
      <c r="E10" s="14"/>
      <c r="F10" s="14"/>
      <c r="G10" s="14"/>
      <c r="H10" s="14"/>
      <c r="I10" s="14"/>
      <c r="J10" s="14"/>
      <c r="K10" s="14"/>
      <c r="L10" s="15" t="s">
        <v>165</v>
      </c>
    </row>
    <row r="11" spans="3:13" s="12" customFormat="1" x14ac:dyDescent="0.15">
      <c r="C11" s="247" t="s">
        <v>75</v>
      </c>
      <c r="D11" s="249" t="s">
        <v>107</v>
      </c>
      <c r="E11" s="251" t="s">
        <v>108</v>
      </c>
      <c r="F11" s="251" t="s">
        <v>109</v>
      </c>
      <c r="G11" s="251" t="s">
        <v>110</v>
      </c>
      <c r="H11" s="251" t="s">
        <v>111</v>
      </c>
      <c r="I11" s="251" t="s">
        <v>112</v>
      </c>
      <c r="J11" s="251" t="s">
        <v>113</v>
      </c>
      <c r="K11" s="251" t="s">
        <v>114</v>
      </c>
      <c r="L11" s="251" t="s">
        <v>115</v>
      </c>
    </row>
    <row r="12" spans="3:13" s="12" customFormat="1" x14ac:dyDescent="0.15">
      <c r="C12" s="248"/>
      <c r="D12" s="250"/>
      <c r="E12" s="252"/>
      <c r="F12" s="252"/>
      <c r="G12" s="252"/>
      <c r="H12" s="252"/>
      <c r="I12" s="252"/>
      <c r="J12" s="252"/>
      <c r="K12" s="252"/>
      <c r="L12" s="252"/>
    </row>
    <row r="13" spans="3:13" s="12" customFormat="1" ht="34.15" customHeight="1" x14ac:dyDescent="0.15">
      <c r="C13" s="69">
        <v>11281869877</v>
      </c>
      <c r="D13" s="70">
        <v>1332948359</v>
      </c>
      <c r="E13" s="71">
        <v>1316043445</v>
      </c>
      <c r="F13" s="71">
        <v>1293641990</v>
      </c>
      <c r="G13" s="71">
        <v>1295679507</v>
      </c>
      <c r="H13" s="71">
        <v>1022649490</v>
      </c>
      <c r="I13" s="71">
        <v>3729504677</v>
      </c>
      <c r="J13" s="71">
        <v>1117368658</v>
      </c>
      <c r="K13" s="71">
        <v>174033751</v>
      </c>
      <c r="L13" s="73">
        <v>0</v>
      </c>
    </row>
    <row r="14" spans="3:13" s="12" customFormat="1" x14ac:dyDescent="0.15"/>
    <row r="15" spans="3:13" s="12" customFormat="1" x14ac:dyDescent="0.15"/>
    <row r="16" spans="3:13" s="12" customFormat="1" ht="19.5" customHeight="1" x14ac:dyDescent="0.15">
      <c r="C16" s="13" t="s">
        <v>116</v>
      </c>
      <c r="F16" s="14"/>
      <c r="G16" s="14"/>
      <c r="H16" s="14"/>
      <c r="I16" s="15" t="s">
        <v>164</v>
      </c>
    </row>
    <row r="17" spans="3:9" s="12" customFormat="1" ht="13.15" customHeight="1" x14ac:dyDescent="0.15">
      <c r="C17" s="247" t="s">
        <v>117</v>
      </c>
      <c r="D17" s="253" t="s">
        <v>118</v>
      </c>
      <c r="E17" s="254"/>
      <c r="F17" s="254"/>
      <c r="G17" s="254"/>
      <c r="H17" s="254"/>
      <c r="I17" s="255"/>
    </row>
    <row r="18" spans="3:9" s="12" customFormat="1" ht="20.25" customHeight="1" x14ac:dyDescent="0.15">
      <c r="C18" s="248"/>
      <c r="D18" s="256"/>
      <c r="E18" s="257"/>
      <c r="F18" s="257"/>
      <c r="G18" s="257"/>
      <c r="H18" s="257"/>
      <c r="I18" s="258"/>
    </row>
    <row r="19" spans="3:9" s="12" customFormat="1" ht="32.450000000000003" customHeight="1" x14ac:dyDescent="0.15">
      <c r="C19" s="72" t="s">
        <v>168</v>
      </c>
      <c r="D19" s="259" t="s">
        <v>168</v>
      </c>
      <c r="E19" s="260"/>
      <c r="F19" s="260"/>
      <c r="G19" s="260"/>
      <c r="H19" s="260"/>
      <c r="I19" s="261"/>
    </row>
    <row r="20" spans="3:9" s="12" customFormat="1" ht="9.75" customHeight="1" x14ac:dyDescent="0.15"/>
    <row r="21" spans="3:9" s="12" customFormat="1" x14ac:dyDescent="0.15"/>
  </sheetData>
  <mergeCells count="23">
    <mergeCell ref="D19:I19"/>
    <mergeCell ref="I11:I12"/>
    <mergeCell ref="J11:J12"/>
    <mergeCell ref="K11:K12"/>
    <mergeCell ref="L11:L12"/>
    <mergeCell ref="C17:C18"/>
    <mergeCell ref="D17:I18"/>
    <mergeCell ref="I3:I4"/>
    <mergeCell ref="J3:J4"/>
    <mergeCell ref="K3:K4"/>
    <mergeCell ref="L3:L4"/>
    <mergeCell ref="C11:C12"/>
    <mergeCell ref="D11:D12"/>
    <mergeCell ref="E11:E12"/>
    <mergeCell ref="F11:F12"/>
    <mergeCell ref="G11:G12"/>
    <mergeCell ref="H11:H12"/>
    <mergeCell ref="C3:C4"/>
    <mergeCell ref="D3:D4"/>
    <mergeCell ref="E3:E4"/>
    <mergeCell ref="F3:F4"/>
    <mergeCell ref="G3:G4"/>
    <mergeCell ref="H3:H4"/>
  </mergeCells>
  <phoneticPr fontId="3"/>
  <printOptions horizontalCentered="1"/>
  <pageMargins left="0.19685039370078741" right="0.19685039370078741" top="0.39370078740157483" bottom="0.19685039370078741" header="0.59055118110236227" footer="0.39370078740157483"/>
  <pageSetup paperSize="9" scale="8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5"/>
  <dimension ref="B1:G7"/>
  <sheetViews>
    <sheetView view="pageBreakPreview" zoomScale="110" zoomScaleNormal="100" zoomScaleSheetLayoutView="110" workbookViewId="0"/>
  </sheetViews>
  <sheetFormatPr defaultRowHeight="13.5" x14ac:dyDescent="0.15"/>
  <cols>
    <col min="1" max="1" width="5.125" style="33" customWidth="1"/>
    <col min="2" max="7" width="16.625" style="33" customWidth="1"/>
    <col min="8" max="8" width="0.875" style="33" customWidth="1"/>
    <col min="9" max="16384" width="9" style="33"/>
  </cols>
  <sheetData>
    <row r="1" spans="2:7" ht="7.5" customHeight="1" x14ac:dyDescent="0.15"/>
    <row r="2" spans="2:7" ht="15.75" customHeight="1" x14ac:dyDescent="0.15">
      <c r="B2" s="62" t="s">
        <v>119</v>
      </c>
      <c r="G2" s="63" t="s">
        <v>166</v>
      </c>
    </row>
    <row r="3" spans="2:7" s="64" customFormat="1" ht="23.1" customHeight="1" x14ac:dyDescent="0.15">
      <c r="B3" s="231" t="s">
        <v>120</v>
      </c>
      <c r="C3" s="231" t="s">
        <v>121</v>
      </c>
      <c r="D3" s="231" t="s">
        <v>122</v>
      </c>
      <c r="E3" s="236" t="s">
        <v>123</v>
      </c>
      <c r="F3" s="237"/>
      <c r="G3" s="231" t="s">
        <v>124</v>
      </c>
    </row>
    <row r="4" spans="2:7" s="64" customFormat="1" ht="23.1" customHeight="1" x14ac:dyDescent="0.15">
      <c r="B4" s="235"/>
      <c r="C4" s="235"/>
      <c r="D4" s="235"/>
      <c r="E4" s="65" t="s">
        <v>125</v>
      </c>
      <c r="F4" s="65" t="s">
        <v>126</v>
      </c>
      <c r="G4" s="235"/>
    </row>
    <row r="5" spans="2:7" s="64" customFormat="1" ht="27" customHeight="1" x14ac:dyDescent="0.15">
      <c r="B5" s="100" t="s">
        <v>169</v>
      </c>
      <c r="C5" s="67">
        <v>129637397</v>
      </c>
      <c r="D5" s="67">
        <v>120641345</v>
      </c>
      <c r="E5" s="67">
        <v>129637397</v>
      </c>
      <c r="F5" s="68">
        <v>0</v>
      </c>
      <c r="G5" s="67">
        <v>120641345</v>
      </c>
    </row>
    <row r="6" spans="2:7" s="64" customFormat="1" ht="27" customHeight="1" x14ac:dyDescent="0.15">
      <c r="B6" s="100" t="s">
        <v>170</v>
      </c>
      <c r="C6" s="67">
        <v>2513477500</v>
      </c>
      <c r="D6" s="67">
        <v>0</v>
      </c>
      <c r="E6" s="68">
        <v>0</v>
      </c>
      <c r="F6" s="68">
        <v>85640500</v>
      </c>
      <c r="G6" s="67">
        <v>2427837000</v>
      </c>
    </row>
    <row r="7" spans="2:7" s="64" customFormat="1" ht="29.1" customHeight="1" x14ac:dyDescent="0.15">
      <c r="B7" s="66" t="s">
        <v>7</v>
      </c>
      <c r="C7" s="67">
        <v>2643114897</v>
      </c>
      <c r="D7" s="67">
        <v>120641345</v>
      </c>
      <c r="E7" s="67">
        <v>129637397</v>
      </c>
      <c r="F7" s="67">
        <v>85640500</v>
      </c>
      <c r="G7" s="67">
        <v>2548478345</v>
      </c>
    </row>
  </sheetData>
  <mergeCells count="5">
    <mergeCell ref="B3:B4"/>
    <mergeCell ref="C3:C4"/>
    <mergeCell ref="D3:D4"/>
    <mergeCell ref="E3:F3"/>
    <mergeCell ref="G3:G4"/>
  </mergeCells>
  <phoneticPr fontId="3"/>
  <printOptions horizontalCentered="1"/>
  <pageMargins left="0.19685039370078741" right="0.11811023622047245" top="0.47244094488188981" bottom="0.35433070866141736" header="0.31496062992125984" footer="0.31496062992125984"/>
  <pageSetup paperSize="9" scale="13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dimension ref="B1:G22"/>
  <sheetViews>
    <sheetView view="pageBreakPreview" zoomScaleNormal="100" zoomScaleSheetLayoutView="100" workbookViewId="0">
      <selection activeCell="D6" sqref="D6"/>
    </sheetView>
  </sheetViews>
  <sheetFormatPr defaultRowHeight="13.5" x14ac:dyDescent="0.15"/>
  <cols>
    <col min="1" max="1" width="3.625" style="33" customWidth="1"/>
    <col min="2" max="3" width="14.625" style="33" customWidth="1"/>
    <col min="4" max="4" width="35.5" style="33" bestFit="1" customWidth="1"/>
    <col min="5" max="5" width="32.875" style="33" bestFit="1" customWidth="1"/>
    <col min="6" max="6" width="11.75" style="33" customWidth="1"/>
    <col min="7" max="7" width="17.5" style="33" bestFit="1" customWidth="1"/>
    <col min="8" max="8" width="1" style="33" customWidth="1"/>
    <col min="9" max="9" width="1.5" style="33" customWidth="1"/>
    <col min="10" max="16384" width="9" style="33"/>
  </cols>
  <sheetData>
    <row r="1" spans="2:7" ht="11.25" customHeight="1" x14ac:dyDescent="0.15"/>
    <row r="2" spans="2:7" x14ac:dyDescent="0.15">
      <c r="B2" s="49" t="s">
        <v>127</v>
      </c>
    </row>
    <row r="3" spans="2:7" x14ac:dyDescent="0.15">
      <c r="B3" s="49" t="s">
        <v>128</v>
      </c>
      <c r="C3" s="50"/>
      <c r="D3" s="50"/>
      <c r="G3" s="51" t="s">
        <v>167</v>
      </c>
    </row>
    <row r="4" spans="2:7" ht="31.5" customHeight="1" x14ac:dyDescent="0.15">
      <c r="B4" s="264" t="s">
        <v>15</v>
      </c>
      <c r="C4" s="264"/>
      <c r="D4" s="52" t="s">
        <v>129</v>
      </c>
      <c r="E4" s="52" t="s">
        <v>130</v>
      </c>
      <c r="F4" s="53" t="s">
        <v>131</v>
      </c>
      <c r="G4" s="52" t="s">
        <v>132</v>
      </c>
    </row>
    <row r="5" spans="2:7" ht="31.5" customHeight="1" x14ac:dyDescent="0.15">
      <c r="B5" s="265" t="s">
        <v>133</v>
      </c>
      <c r="C5" s="266"/>
      <c r="D5" s="193" t="s">
        <v>188</v>
      </c>
      <c r="E5" s="194" t="s">
        <v>195</v>
      </c>
      <c r="F5" s="55">
        <v>203192000</v>
      </c>
      <c r="G5" s="197" t="s">
        <v>192</v>
      </c>
    </row>
    <row r="6" spans="2:7" ht="31.5" customHeight="1" x14ac:dyDescent="0.15">
      <c r="B6" s="267"/>
      <c r="C6" s="268"/>
      <c r="D6" s="195" t="s">
        <v>187</v>
      </c>
      <c r="E6" s="194" t="s">
        <v>195</v>
      </c>
      <c r="F6" s="54">
        <v>129196000</v>
      </c>
      <c r="G6" s="198" t="s">
        <v>191</v>
      </c>
    </row>
    <row r="7" spans="2:7" ht="31.5" customHeight="1" x14ac:dyDescent="0.15">
      <c r="B7" s="267"/>
      <c r="C7" s="268"/>
      <c r="D7" s="193" t="s">
        <v>190</v>
      </c>
      <c r="E7" s="196" t="s">
        <v>196</v>
      </c>
      <c r="F7" s="55">
        <v>27122199</v>
      </c>
      <c r="G7" s="197" t="s">
        <v>194</v>
      </c>
    </row>
    <row r="8" spans="2:7" ht="31.5" customHeight="1" x14ac:dyDescent="0.15">
      <c r="B8" s="267"/>
      <c r="C8" s="268"/>
      <c r="D8" s="195" t="s">
        <v>189</v>
      </c>
      <c r="E8" s="194" t="s">
        <v>195</v>
      </c>
      <c r="F8" s="54">
        <v>18388000</v>
      </c>
      <c r="G8" s="198" t="s">
        <v>191</v>
      </c>
    </row>
    <row r="9" spans="2:7" ht="31.5" customHeight="1" x14ac:dyDescent="0.15">
      <c r="B9" s="267"/>
      <c r="C9" s="268"/>
      <c r="D9" s="193" t="s">
        <v>184</v>
      </c>
      <c r="E9" s="196" t="s">
        <v>168</v>
      </c>
      <c r="F9" s="55">
        <v>57825939</v>
      </c>
      <c r="G9" s="197" t="s">
        <v>186</v>
      </c>
    </row>
    <row r="10" spans="2:7" ht="31.5" customHeight="1" x14ac:dyDescent="0.15">
      <c r="B10" s="269"/>
      <c r="C10" s="270"/>
      <c r="D10" s="56" t="s">
        <v>134</v>
      </c>
      <c r="E10" s="57"/>
      <c r="F10" s="58">
        <v>435724138</v>
      </c>
      <c r="G10" s="59"/>
    </row>
    <row r="11" spans="2:7" ht="31.5" customHeight="1" x14ac:dyDescent="0.15">
      <c r="B11" s="271" t="s">
        <v>135</v>
      </c>
      <c r="C11" s="272"/>
      <c r="D11" s="193" t="s">
        <v>199</v>
      </c>
      <c r="E11" s="200" t="s">
        <v>201</v>
      </c>
      <c r="F11" s="60">
        <v>261762000</v>
      </c>
      <c r="G11" s="197" t="s">
        <v>194</v>
      </c>
    </row>
    <row r="12" spans="2:7" ht="31.5" customHeight="1" x14ac:dyDescent="0.15">
      <c r="B12" s="273"/>
      <c r="C12" s="274"/>
      <c r="D12" s="195" t="s">
        <v>197</v>
      </c>
      <c r="E12" s="199" t="s">
        <v>295</v>
      </c>
      <c r="F12" s="60">
        <v>176971000</v>
      </c>
      <c r="G12" s="197" t="s">
        <v>191</v>
      </c>
    </row>
    <row r="13" spans="2:7" ht="31.5" customHeight="1" x14ac:dyDescent="0.15">
      <c r="B13" s="273"/>
      <c r="C13" s="274"/>
      <c r="D13" s="193" t="s">
        <v>292</v>
      </c>
      <c r="E13" s="196" t="s">
        <v>297</v>
      </c>
      <c r="F13" s="60">
        <v>124239213</v>
      </c>
      <c r="G13" s="197" t="s">
        <v>193</v>
      </c>
    </row>
    <row r="14" spans="2:7" ht="31.5" customHeight="1" x14ac:dyDescent="0.15">
      <c r="B14" s="273"/>
      <c r="C14" s="274"/>
      <c r="D14" s="193" t="s">
        <v>293</v>
      </c>
      <c r="E14" s="196" t="s">
        <v>296</v>
      </c>
      <c r="F14" s="60">
        <v>66195200</v>
      </c>
      <c r="G14" s="197" t="s">
        <v>193</v>
      </c>
    </row>
    <row r="15" spans="2:7" ht="31.5" customHeight="1" x14ac:dyDescent="0.15">
      <c r="B15" s="273"/>
      <c r="C15" s="274"/>
      <c r="D15" s="193" t="s">
        <v>198</v>
      </c>
      <c r="E15" s="199" t="s">
        <v>295</v>
      </c>
      <c r="F15" s="60">
        <v>45426000</v>
      </c>
      <c r="G15" s="197" t="s">
        <v>191</v>
      </c>
    </row>
    <row r="16" spans="2:7" ht="31.5" customHeight="1" x14ac:dyDescent="0.15">
      <c r="B16" s="273"/>
      <c r="C16" s="274"/>
      <c r="D16" s="193" t="s">
        <v>290</v>
      </c>
      <c r="E16" s="196" t="s">
        <v>291</v>
      </c>
      <c r="F16" s="60">
        <v>26208000</v>
      </c>
      <c r="G16" s="197" t="s">
        <v>191</v>
      </c>
    </row>
    <row r="17" spans="2:7" ht="31.5" customHeight="1" x14ac:dyDescent="0.15">
      <c r="B17" s="273"/>
      <c r="C17" s="274"/>
      <c r="D17" s="193" t="s">
        <v>294</v>
      </c>
      <c r="E17" s="196" t="s">
        <v>200</v>
      </c>
      <c r="F17" s="60">
        <v>20265092</v>
      </c>
      <c r="G17" s="197" t="s">
        <v>192</v>
      </c>
    </row>
    <row r="18" spans="2:7" ht="31.5" customHeight="1" x14ac:dyDescent="0.15">
      <c r="B18" s="273"/>
      <c r="C18" s="274"/>
      <c r="D18" s="201" t="s">
        <v>184</v>
      </c>
      <c r="E18" s="202" t="s">
        <v>168</v>
      </c>
      <c r="F18" s="54">
        <v>626557647</v>
      </c>
      <c r="G18" s="198" t="s">
        <v>186</v>
      </c>
    </row>
    <row r="19" spans="2:7" ht="31.5" customHeight="1" x14ac:dyDescent="0.15">
      <c r="B19" s="275"/>
      <c r="C19" s="276"/>
      <c r="D19" s="61" t="s">
        <v>134</v>
      </c>
      <c r="E19" s="57"/>
      <c r="F19" s="54">
        <v>1347624152</v>
      </c>
      <c r="G19" s="59"/>
    </row>
    <row r="20" spans="2:7" ht="31.5" customHeight="1" x14ac:dyDescent="0.15">
      <c r="B20" s="262" t="s">
        <v>44</v>
      </c>
      <c r="C20" s="263"/>
      <c r="D20" s="59"/>
      <c r="E20" s="57"/>
      <c r="F20" s="54">
        <v>1783348290</v>
      </c>
      <c r="G20" s="59"/>
    </row>
    <row r="21" spans="2:7" ht="3.75" customHeight="1" x14ac:dyDescent="0.15"/>
    <row r="22" spans="2:7" ht="12" customHeight="1" x14ac:dyDescent="0.15"/>
  </sheetData>
  <mergeCells count="4">
    <mergeCell ref="B20:C20"/>
    <mergeCell ref="B4:C4"/>
    <mergeCell ref="B5:C10"/>
    <mergeCell ref="B11:C19"/>
  </mergeCells>
  <phoneticPr fontId="3"/>
  <printOptions horizontalCentered="1"/>
  <pageMargins left="0.19685039370078741" right="0.19685039370078741" top="0.31496062992125984" bottom="0.15748031496062992" header="0.31496062992125984" footer="0.31496062992125984"/>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14</vt:i4>
      </vt:variant>
    </vt:vector>
  </HeadingPairs>
  <TitlesOfParts>
    <vt:vector size="26" baseType="lpstr">
      <vt:lpstr>有形固定資産</vt:lpstr>
      <vt:lpstr>投資及び出資金の明細</vt:lpstr>
      <vt:lpstr>基金</vt:lpstr>
      <vt:lpstr>貸付金</vt:lpstr>
      <vt:lpstr>未収金及び長期延滞債権</vt:lpstr>
      <vt:lpstr>地方債（借入先別）</vt:lpstr>
      <vt:lpstr>地方債（利率別など）</vt:lpstr>
      <vt:lpstr>引当金</vt:lpstr>
      <vt:lpstr>補助金</vt:lpstr>
      <vt:lpstr>財源明細</vt:lpstr>
      <vt:lpstr>財源情報明細</vt:lpstr>
      <vt:lpstr>資金明細</vt:lpstr>
      <vt:lpstr>引当金!Print_Area</vt:lpstr>
      <vt:lpstr>基金!Print_Area</vt:lpstr>
      <vt:lpstr>財源情報明細!Print_Area</vt:lpstr>
      <vt:lpstr>財源明細!Print_Area</vt:lpstr>
      <vt:lpstr>資金明細!Print_Area</vt:lpstr>
      <vt:lpstr>貸付金!Print_Area</vt:lpstr>
      <vt:lpstr>'地方債（借入先別）'!Print_Area</vt:lpstr>
      <vt:lpstr>'地方債（利率別など）'!Print_Area</vt:lpstr>
      <vt:lpstr>投資及び出資金の明細!Print_Area</vt:lpstr>
      <vt:lpstr>補助金!Print_Area</vt:lpstr>
      <vt:lpstr>未収金及び長期延滞債権!Print_Area</vt:lpstr>
      <vt:lpstr>有形固定資産!Print_Area</vt:lpstr>
      <vt:lpstr>投資及び出資金の明細!Print_Titles</vt:lpstr>
      <vt:lpstr>補助金!Print_Titles</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taniguchi nao</cp:lastModifiedBy>
  <cp:lastPrinted>2023-03-22T05:59:30Z</cp:lastPrinted>
  <dcterms:created xsi:type="dcterms:W3CDTF">2014-03-27T08:10:30Z</dcterms:created>
  <dcterms:modified xsi:type="dcterms:W3CDTF">2023-03-23T06:24:22Z</dcterms:modified>
</cp:coreProperties>
</file>